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comac\Desktop\3.22\"/>
    </mc:Choice>
  </mc:AlternateContent>
  <xr:revisionPtr revIDLastSave="0" documentId="13_ncr:1_{2D236913-0A2B-46ED-B451-75357C24E76C}" xr6:coauthVersionLast="47" xr6:coauthVersionMax="47" xr10:uidLastSave="{00000000-0000-0000-0000-000000000000}"/>
  <bookViews>
    <workbookView xWindow="-98" yWindow="-98" windowWidth="20715" windowHeight="13276" xr2:uid="{00000000-000D-0000-FFFF-FFFF00000000}"/>
  </bookViews>
  <sheets>
    <sheet name="Sheet1" sheetId="7" r:id="rId1"/>
  </sheets>
  <calcPr calcId="191029" concurrentCalc="0"/>
</workbook>
</file>

<file path=xl/calcChain.xml><?xml version="1.0" encoding="utf-8"?>
<calcChain xmlns="http://schemas.openxmlformats.org/spreadsheetml/2006/main">
  <c r="G118" i="7" l="1"/>
  <c r="G119" i="7"/>
  <c r="G57" i="7"/>
</calcChain>
</file>

<file path=xl/sharedStrings.xml><?xml version="1.0" encoding="utf-8"?>
<sst xmlns="http://schemas.openxmlformats.org/spreadsheetml/2006/main" count="444" uniqueCount="316">
  <si>
    <t>巴黎航展分项报价表（展台+贵宾房）</t>
  </si>
  <si>
    <t>一</t>
  </si>
  <si>
    <t>展台部分</t>
  </si>
  <si>
    <t>序号</t>
  </si>
  <si>
    <t>项目名称</t>
  </si>
  <si>
    <t>尺寸</t>
  </si>
  <si>
    <t>要求材质</t>
  </si>
  <si>
    <t>数量</t>
  </si>
  <si>
    <t>单位</t>
  </si>
  <si>
    <t>单价
（人民币/元）</t>
  </si>
  <si>
    <t>单项总价
（人民币/元）</t>
  </si>
  <si>
    <t>材质能否响应要求</t>
  </si>
  <si>
    <t>A-02</t>
  </si>
  <si>
    <t>模型展示地台</t>
  </si>
  <si>
    <t>见图纸</t>
  </si>
  <si>
    <t>㎡</t>
  </si>
  <si>
    <t>A-03</t>
  </si>
  <si>
    <t>模型展示地台饰面</t>
  </si>
  <si>
    <t>亮面烤漆、镂空内嵌LED灯带</t>
  </si>
  <si>
    <t>A-04</t>
  </si>
  <si>
    <t>地毯</t>
  </si>
  <si>
    <t>拉绒展毯</t>
  </si>
  <si>
    <t>A-05</t>
  </si>
  <si>
    <t>木纹PVC板</t>
  </si>
  <si>
    <t>A-06</t>
  </si>
  <si>
    <t>二层地毯</t>
  </si>
  <si>
    <t>B、</t>
  </si>
  <si>
    <t>基础制作部分</t>
  </si>
  <si>
    <t>B-01</t>
  </si>
  <si>
    <t>接待台</t>
  </si>
  <si>
    <t>烤漆+内嵌LED灯带</t>
  </si>
  <si>
    <t>组</t>
  </si>
  <si>
    <t>B-02</t>
  </si>
  <si>
    <t>显示屏加结构</t>
  </si>
  <si>
    <t>亮面烤漆，带32寸显示屏</t>
  </si>
  <si>
    <t>B-03</t>
  </si>
  <si>
    <t>吧台隔板</t>
  </si>
  <si>
    <t>烤漆</t>
  </si>
  <si>
    <t>块/㎡</t>
  </si>
  <si>
    <t>B-04</t>
  </si>
  <si>
    <t>光带</t>
  </si>
  <si>
    <t>LED灯带</t>
  </si>
  <si>
    <t>B-05</t>
  </si>
  <si>
    <t>主结构外墙立面（白色乳胶漆饰面）</t>
  </si>
  <si>
    <t>木制基层，乳胶漆饰面双包（镂空内嵌LED灯带）</t>
  </si>
  <si>
    <t>B-06</t>
  </si>
  <si>
    <t>主结主结构墙正立面（蓝色乳胶漆饰面）</t>
  </si>
  <si>
    <t>木制基层，乳胶漆饰面双包</t>
  </si>
  <si>
    <t>B-07</t>
  </si>
  <si>
    <t>烤漆吧台</t>
  </si>
  <si>
    <t>白色/蓝色烤漆饰面，（镂空内嵌LED灯带）</t>
  </si>
  <si>
    <t>B-08</t>
  </si>
  <si>
    <t>天花</t>
  </si>
  <si>
    <t>木质结构+白色乳胶漆上漆+内嵌射灯</t>
  </si>
  <si>
    <t>B-09</t>
  </si>
  <si>
    <t>渐变亚克力造型板</t>
  </si>
  <si>
    <t>B-10</t>
  </si>
  <si>
    <t>楼梯</t>
  </si>
  <si>
    <t>按主办方施工要求</t>
  </si>
  <si>
    <t>木纹，带金属扶手，玻璃挡板，尺寸按施工要求</t>
  </si>
  <si>
    <t>B-11</t>
  </si>
  <si>
    <t>玻璃围栏</t>
  </si>
  <si>
    <t>玻璃围栏，金属扶手</t>
  </si>
  <si>
    <t>B-12</t>
  </si>
  <si>
    <t>玻璃+透明字贴</t>
  </si>
  <si>
    <t>个</t>
  </si>
  <si>
    <t>C、</t>
  </si>
  <si>
    <t>美工部分</t>
  </si>
  <si>
    <t>C-01</t>
  </si>
  <si>
    <t>无边发光立体字logo</t>
  </si>
  <si>
    <t>无边发光立体字，背后贴面</t>
  </si>
  <si>
    <t>C-02</t>
  </si>
  <si>
    <t>模型展示用发光立体字</t>
  </si>
  <si>
    <t>C919/ARJ21</t>
  </si>
  <si>
    <t>不锈钢外框+亚克力表面发光</t>
  </si>
  <si>
    <t>项</t>
  </si>
  <si>
    <t>C-03</t>
  </si>
  <si>
    <t>不锈钢背发光LOGO立体字</t>
  </si>
  <si>
    <t>C-04</t>
  </si>
  <si>
    <t>不锈钢背LOGO立体字</t>
  </si>
  <si>
    <t>不锈钢背LOGO立体字(接待台)</t>
  </si>
  <si>
    <t>C-05</t>
  </si>
  <si>
    <t>模型展示用立体字</t>
  </si>
  <si>
    <t>系列化</t>
  </si>
  <si>
    <t>烤漆立体字</t>
  </si>
  <si>
    <t>C-06</t>
  </si>
  <si>
    <t>灯箱展板</t>
  </si>
  <si>
    <t>C-07</t>
  </si>
  <si>
    <t>不锈钢贴面LOGO立体字</t>
  </si>
  <si>
    <t>comac bar</t>
  </si>
  <si>
    <t>不锈钢立体字</t>
  </si>
  <si>
    <t>C-08</t>
  </si>
  <si>
    <t>Commercial Aircraft Corporation of China, Ltd.</t>
  </si>
  <si>
    <t>C-09</t>
  </si>
  <si>
    <t>不锈钢LOGO立体字</t>
  </si>
  <si>
    <r>
      <rPr>
        <sz val="10"/>
        <rFont val="微软雅黑"/>
        <charset val="134"/>
      </rPr>
      <t>C-1</t>
    </r>
    <r>
      <rPr>
        <sz val="10"/>
        <rFont val="微软雅黑"/>
        <charset val="134"/>
      </rPr>
      <t>0</t>
    </r>
  </si>
  <si>
    <r>
      <rPr>
        <sz val="10"/>
        <rFont val="微软雅黑"/>
        <charset val="134"/>
      </rPr>
      <t>C-1</t>
    </r>
    <r>
      <rPr>
        <sz val="10"/>
        <rFont val="微软雅黑"/>
        <charset val="134"/>
      </rPr>
      <t>1</t>
    </r>
  </si>
  <si>
    <t>（墙体背面）不锈钢贴面LOGO立体字</t>
  </si>
  <si>
    <t>D、</t>
  </si>
  <si>
    <t>交流会客区</t>
  </si>
  <si>
    <t>D-01</t>
  </si>
  <si>
    <t>交流洽谈区桌椅</t>
  </si>
  <si>
    <t>4桌+16椅</t>
  </si>
  <si>
    <t>白色太空吧椅</t>
  </si>
  <si>
    <t>套</t>
  </si>
  <si>
    <t>D-02</t>
  </si>
  <si>
    <t>会见室沙发</t>
  </si>
  <si>
    <t>2组单人沙发，4组双人沙发</t>
  </si>
  <si>
    <t>暖白色沙发，九五成新，选型需同甲方确认</t>
  </si>
  <si>
    <t>D-03</t>
  </si>
  <si>
    <t>会见室茶几</t>
  </si>
  <si>
    <t>木纹饰面，九五成新，选型需同甲方确认</t>
  </si>
  <si>
    <t>件</t>
  </si>
  <si>
    <t>D-04</t>
  </si>
  <si>
    <t>会见室地面</t>
  </si>
  <si>
    <t>D-05</t>
  </si>
  <si>
    <t>会见室墙面</t>
  </si>
  <si>
    <t>米黄色底纹墙纸，选型需同甲方确认</t>
  </si>
  <si>
    <t>D-06</t>
  </si>
  <si>
    <t>会见室logo造型墙</t>
  </si>
  <si>
    <t>白色乳胶漆+隐藏灯带</t>
  </si>
  <si>
    <t>D-07</t>
  </si>
  <si>
    <t>会见室logo立体字</t>
  </si>
  <si>
    <r>
      <rPr>
        <sz val="10"/>
        <rFont val="微软雅黑"/>
        <charset val="134"/>
      </rPr>
      <t>D-0</t>
    </r>
    <r>
      <rPr>
        <sz val="10"/>
        <rFont val="微软雅黑"/>
        <charset val="134"/>
      </rPr>
      <t>8</t>
    </r>
  </si>
  <si>
    <t>会见室玻璃双开门</t>
  </si>
  <si>
    <t>玻璃，带磨砂贴</t>
  </si>
  <si>
    <t>D-09</t>
  </si>
  <si>
    <t>会见室画框</t>
  </si>
  <si>
    <t>棕色木边画框（6个）</t>
  </si>
  <si>
    <r>
      <rPr>
        <sz val="10"/>
        <rFont val="微软雅黑"/>
        <charset val="134"/>
      </rPr>
      <t>D-</t>
    </r>
    <r>
      <rPr>
        <sz val="10"/>
        <rFont val="微软雅黑"/>
        <charset val="134"/>
      </rPr>
      <t>10</t>
    </r>
  </si>
  <si>
    <t>灯具</t>
  </si>
  <si>
    <t>吊顶射灯+天花射灯+吊顶隐藏灯带，保证照明亮度</t>
  </si>
  <si>
    <t>D-11</t>
  </si>
  <si>
    <t>会议桌椅</t>
  </si>
  <si>
    <t>一张会议桌、8把椅子九五成新</t>
  </si>
  <si>
    <t>D-12</t>
  </si>
  <si>
    <t>餐边柜</t>
  </si>
  <si>
    <t>木纹饰面</t>
  </si>
  <si>
    <t>D-13</t>
  </si>
  <si>
    <t>会见室门牌</t>
  </si>
  <si>
    <t>造型门牌，可采购</t>
  </si>
  <si>
    <t>D-14</t>
  </si>
  <si>
    <t>舷窗造型画框</t>
  </si>
  <si>
    <t>舷窗造型画框，可直接采购相框，写真画面</t>
  </si>
  <si>
    <t>D-15</t>
  </si>
  <si>
    <t>高脚吧台凳</t>
  </si>
  <si>
    <t>九五成新，选型需同甲方确认</t>
  </si>
  <si>
    <t>E、</t>
  </si>
  <si>
    <t>电气部分(租赁）</t>
  </si>
  <si>
    <t>E-01</t>
  </si>
  <si>
    <t>电箱电料</t>
  </si>
  <si>
    <t>电箱、辅材</t>
  </si>
  <si>
    <t>E-02</t>
  </si>
  <si>
    <t>展台照明</t>
  </si>
  <si>
    <t>晕染灯6个，PAR灯若干（不少于70个），保证现场照明充足</t>
  </si>
  <si>
    <t>E-03</t>
  </si>
  <si>
    <t>双音箱及调音控台</t>
  </si>
  <si>
    <t>隐藏音响+音控台</t>
  </si>
  <si>
    <t>E-04</t>
  </si>
  <si>
    <t>P2.5 LED屏幕设备</t>
  </si>
  <si>
    <t>4000mm*2250mm</t>
  </si>
  <si>
    <t>支持多种格式多媒体播放</t>
  </si>
  <si>
    <t>展台总价</t>
  </si>
  <si>
    <t>二</t>
  </si>
  <si>
    <t>贵宾房部分</t>
  </si>
  <si>
    <t>F</t>
  </si>
  <si>
    <t>入口外立面</t>
  </si>
  <si>
    <t>F-01</t>
  </si>
  <si>
    <t>金色logo立体字</t>
  </si>
  <si>
    <t>亚金色立体字</t>
  </si>
  <si>
    <t>F-02</t>
  </si>
  <si>
    <t>主体结构</t>
  </si>
  <si>
    <t>结构板、蓝色写真贴材质包裹</t>
  </si>
  <si>
    <t>F-03</t>
  </si>
  <si>
    <t>银白装饰条</t>
  </si>
  <si>
    <t>不锈钢材质，磨砂银色</t>
  </si>
  <si>
    <t>F-04</t>
  </si>
  <si>
    <t>入口玻璃门</t>
  </si>
  <si>
    <t>平开单扇玻璃门</t>
  </si>
  <si>
    <t>扇</t>
  </si>
  <si>
    <t>F-05</t>
  </si>
  <si>
    <t>广告写真贴</t>
  </si>
  <si>
    <t>6000mm*1350mm</t>
  </si>
  <si>
    <t>贵宾房外背面二层窗口下</t>
  </si>
  <si>
    <t>幅</t>
  </si>
  <si>
    <t>G、</t>
  </si>
  <si>
    <t>主体</t>
  </si>
  <si>
    <t>G-01</t>
  </si>
  <si>
    <t>墙体</t>
  </si>
  <si>
    <t>木制基层刷涂料</t>
  </si>
  <si>
    <t>G-02</t>
  </si>
  <si>
    <t>木纹平开门</t>
  </si>
  <si>
    <t>备餐间、卫生间</t>
  </si>
  <si>
    <t>G-03</t>
  </si>
  <si>
    <t>贵宾房天花板</t>
  </si>
  <si>
    <t>矿棉板+筒灯孔位</t>
  </si>
  <si>
    <t>G-04</t>
  </si>
  <si>
    <t>筒灯</t>
  </si>
  <si>
    <t>G-05</t>
  </si>
  <si>
    <t>白色烤漆+木纹装饰面板</t>
  </si>
  <si>
    <t>G-06</t>
  </si>
  <si>
    <t>接待台LOGO</t>
  </si>
  <si>
    <t>G-07</t>
  </si>
  <si>
    <t>一楼餐厅LOGO</t>
  </si>
  <si>
    <t>亚银色立体字</t>
  </si>
  <si>
    <t>G-08</t>
  </si>
  <si>
    <t>一楼餐厅造型墙</t>
  </si>
  <si>
    <t>结构板+木纹装饰</t>
  </si>
  <si>
    <t>G-09</t>
  </si>
  <si>
    <t>一楼餐厅桌椅</t>
  </si>
  <si>
    <t>展会租赁餐椅（5张桌+20把椅子），桌上白色桌布</t>
  </si>
  <si>
    <t>G-10</t>
  </si>
  <si>
    <t>取餐台</t>
  </si>
  <si>
    <t>租赁，铺白色桌布+摆件</t>
  </si>
  <si>
    <t>G-11</t>
  </si>
  <si>
    <t>楼梯+储藏间</t>
  </si>
  <si>
    <t>楼梯全封闭，下方做储藏间（带隐藏门），空隙用板材填补，保证墙面与踏步完整，墙面白漆，木纹踏步</t>
  </si>
  <si>
    <t>G-12</t>
  </si>
  <si>
    <t>阳台玻璃门窗</t>
  </si>
  <si>
    <t>参考参展商手册（一楼+二楼）</t>
  </si>
  <si>
    <t>G-13</t>
  </si>
  <si>
    <t>窗帘</t>
  </si>
  <si>
    <t>对应两处阳台玻璃门窗</t>
  </si>
  <si>
    <t>G-14</t>
  </si>
  <si>
    <t>户外桌椅</t>
  </si>
  <si>
    <t>立式阳伞、室外休闲桌、室外座椅（6套，一桌四椅）</t>
  </si>
  <si>
    <t>G-15</t>
  </si>
  <si>
    <t>圈绒地毯（一二楼，卫生间除外）</t>
  </si>
  <si>
    <t>G-16</t>
  </si>
  <si>
    <t>PVC板</t>
  </si>
  <si>
    <t>防水防滑PVC（卫生间）</t>
  </si>
  <si>
    <t>G-17</t>
  </si>
  <si>
    <t>配餐间设施</t>
  </si>
  <si>
    <t>人造石台面+金属水池+木纹面板</t>
  </si>
  <si>
    <t>G-18</t>
  </si>
  <si>
    <t>卫生间设施</t>
  </si>
  <si>
    <t>坐便器、洗手台（人造石+木纹面板）、垃圾箱、装饰画框等，需甲方选购确认</t>
  </si>
  <si>
    <t>G-19</t>
  </si>
  <si>
    <t>杂项</t>
  </si>
  <si>
    <t>摆件、装饰画框12个</t>
  </si>
  <si>
    <t>H、</t>
  </si>
  <si>
    <t>二楼会见室</t>
  </si>
  <si>
    <t>H-01</t>
  </si>
  <si>
    <t>会见室沙发茶几</t>
  </si>
  <si>
    <t>沙发（单人2个； 双人2个，浅色）、小边几（3个，木纹饰面）</t>
  </si>
  <si>
    <t>H-02</t>
  </si>
  <si>
    <t>会见室造型墙</t>
  </si>
  <si>
    <t>木纹饰板</t>
  </si>
  <si>
    <t>H-03</t>
  </si>
  <si>
    <t>会见室立体装饰</t>
  </si>
  <si>
    <t>亚金色金属勾线装饰</t>
  </si>
  <si>
    <t>H-04</t>
  </si>
  <si>
    <t>二楼用餐桌椅</t>
  </si>
  <si>
    <t>租赁会议桌、租赁椅子</t>
  </si>
  <si>
    <t>H-05</t>
  </si>
  <si>
    <t>电视机</t>
  </si>
  <si>
    <t>75寸（可移动）</t>
  </si>
  <si>
    <t>台</t>
  </si>
  <si>
    <t>H-06</t>
  </si>
  <si>
    <t>百叶窗</t>
  </si>
  <si>
    <t>二层小窗处</t>
  </si>
  <si>
    <t>H-07</t>
  </si>
  <si>
    <t>打印装饰画</t>
  </si>
  <si>
    <t>楼梯转角处墙面</t>
  </si>
  <si>
    <t>H-08</t>
  </si>
  <si>
    <t>会见室杂项</t>
  </si>
  <si>
    <t>绿植、摆件</t>
  </si>
  <si>
    <t>H-09</t>
  </si>
  <si>
    <t>二楼墙面墙纸</t>
  </si>
  <si>
    <t>I</t>
  </si>
  <si>
    <t>贵宾房改动项</t>
  </si>
  <si>
    <t>I-02</t>
  </si>
  <si>
    <t>一楼庭院延伸扩大</t>
  </si>
  <si>
    <t>庭院延伸扩大</t>
  </si>
  <si>
    <t>I-03</t>
  </si>
  <si>
    <t>二楼阳台门改为单开门</t>
  </si>
  <si>
    <t>参考参展商手册</t>
  </si>
  <si>
    <t>三</t>
  </si>
  <si>
    <t>其他杂项</t>
  </si>
  <si>
    <t>一米栏</t>
  </si>
  <si>
    <t>1米/个</t>
  </si>
  <si>
    <t>小型打印机1台</t>
  </si>
  <si>
    <t>保证照明亮度</t>
  </si>
  <si>
    <t>绿植</t>
  </si>
  <si>
    <t>满足展台及贵宾房要求（大小绿植+前台台花+洽谈桌桌花，需按照客户要求购买）</t>
  </si>
  <si>
    <t>折叠椅</t>
  </si>
  <si>
    <t>备用</t>
  </si>
  <si>
    <t>把</t>
  </si>
  <si>
    <t>桌布要求</t>
  </si>
  <si>
    <t>每天更换至少1次</t>
  </si>
  <si>
    <t>全新，展台及贵宾房的每个桌子（会议室及会见室桌子除外）均需铺台布</t>
  </si>
  <si>
    <t>贵宾房空调租赁</t>
  </si>
  <si>
    <t>2台7KW柜机，价格可咨询展会主办方</t>
  </si>
  <si>
    <t>大功率电风扇（展期不放）</t>
  </si>
  <si>
    <t>放置于贵宾房2楼</t>
  </si>
  <si>
    <t>电力相关费用</t>
  </si>
  <si>
    <t>电源铺设费+租赁费用+电费 （参考参展商手册）</t>
  </si>
  <si>
    <t>用水费用</t>
  </si>
  <si>
    <t>保证贵宾房用水</t>
  </si>
  <si>
    <t>上下水系统费用</t>
  </si>
  <si>
    <t>厨房1套上下水+卫生间2套上下水</t>
  </si>
  <si>
    <t>保险费用</t>
  </si>
  <si>
    <t>参考参展商手册，购买搭建及开展期间的保险费，保障开展期间参观展台人群的安全保险费</t>
  </si>
  <si>
    <t>能够识别人次的摄像头</t>
  </si>
  <si>
    <t>参展商手册上需支付的其他费用</t>
  </si>
  <si>
    <t>严格参考展商手册</t>
  </si>
  <si>
    <t>名片盒，纸巾（足量）</t>
  </si>
  <si>
    <t>若干</t>
  </si>
  <si>
    <t>展台墙面线条贴纸（若干）</t>
  </si>
  <si>
    <t>贵宾房旗杆2个</t>
  </si>
  <si>
    <t>2个</t>
  </si>
  <si>
    <t>贵宾房总价</t>
  </si>
  <si>
    <t>本项目最终报价（展台部分+贵宾房部分）</t>
  </si>
  <si>
    <t>备注：</t>
  </si>
  <si>
    <t>1.本项目以上未列分项报价，但应属于完成本项目过程中的搭建服务价格均应被包含在总服务价格当中。</t>
  </si>
  <si>
    <t>2.以上均为人民币含税价格。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</si>
</sst>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Red]\(0\)"/>
  </numFmts>
  <fonts count="19">
    <font>
      <sz val="11"/>
      <color theme="1"/>
      <name val="宋体"/>
      <charset val="134"/>
      <scheme val="minor"/>
    </font>
    <font>
      <b/>
      <sz val="16"/>
      <name val="微软雅黑"/>
      <charset val="134"/>
    </font>
    <font>
      <b/>
      <sz val="14"/>
      <color theme="0"/>
      <name val="微软雅黑"/>
      <charset val="134"/>
    </font>
    <font>
      <b/>
      <sz val="11"/>
      <color theme="0"/>
      <name val="微软雅黑"/>
      <charset val="134"/>
    </font>
    <font>
      <b/>
      <sz val="11"/>
      <color theme="4"/>
      <name val="微软雅黑"/>
      <charset val="134"/>
    </font>
    <font>
      <sz val="10"/>
      <name val="微软雅黑"/>
      <charset val="134"/>
    </font>
    <font>
      <sz val="10"/>
      <name val="宋体"/>
      <charset val="134"/>
    </font>
    <font>
      <b/>
      <sz val="10"/>
      <name val="微软雅黑"/>
      <charset val="134"/>
    </font>
    <font>
      <sz val="10"/>
      <color rgb="FFFF0000"/>
      <name val="微软雅黑"/>
      <charset val="134"/>
    </font>
    <font>
      <b/>
      <sz val="14"/>
      <name val="微软雅黑"/>
      <charset val="134"/>
    </font>
    <font>
      <sz val="11"/>
      <name val="微软雅黑"/>
      <charset val="134"/>
    </font>
    <font>
      <b/>
      <sz val="16"/>
      <color theme="0"/>
      <name val="微软雅黑"/>
      <charset val="134"/>
    </font>
    <font>
      <b/>
      <sz val="12"/>
      <color theme="0"/>
      <name val="微软雅黑"/>
      <charset val="134"/>
    </font>
    <font>
      <sz val="10"/>
      <color rgb="FFFFC000"/>
      <name val="微软雅黑"/>
      <charset val="134"/>
    </font>
    <font>
      <sz val="11"/>
      <color theme="0"/>
      <name val="微软雅黑"/>
      <charset val="134"/>
    </font>
    <font>
      <sz val="10"/>
      <color theme="0"/>
      <name val="微软雅黑"/>
      <charset val="134"/>
    </font>
    <font>
      <b/>
      <sz val="11"/>
      <name val="微软雅黑"/>
      <charset val="134"/>
    </font>
    <font>
      <sz val="11"/>
      <color indexed="8"/>
      <name val="宋体"/>
      <charset val="134"/>
    </font>
    <font>
      <sz val="9"/>
      <name val="宋体"/>
      <family val="3"/>
      <charset val="134"/>
      <scheme val="minor"/>
    </font>
  </fonts>
  <fills count="10">
    <fill>
      <patternFill patternType="none"/>
    </fill>
    <fill>
      <patternFill patternType="gray125"/>
    </fill>
    <fill>
      <patternFill patternType="solid">
        <fgColor theme="1" tint="4.9989318521683403E-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8" tint="0.79989013336588644"/>
        <bgColor indexed="64"/>
      </patternFill>
    </fill>
    <fill>
      <patternFill patternType="solid">
        <fgColor theme="8" tint="0.79992065187536243"/>
        <bgColor indexed="64"/>
      </patternFill>
    </fill>
    <fill>
      <patternFill patternType="solid">
        <fgColor theme="0"/>
        <bgColor indexed="64"/>
      </patternFill>
    </fill>
    <fill>
      <patternFill patternType="solid">
        <fgColor theme="8" tint="0.79995117038483843"/>
        <bgColor indexed="64"/>
      </patternFill>
    </fill>
  </fills>
  <borders count="23">
    <border>
      <left/>
      <right/>
      <top/>
      <bottom/>
      <diagonal/>
    </border>
    <border>
      <left style="medium">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hair">
        <color auto="1"/>
      </left>
      <right/>
      <top style="medium">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style="thick">
        <color auto="1"/>
      </left>
      <right/>
      <top style="hair">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style="hair">
        <color auto="1"/>
      </right>
      <top style="hair">
        <color auto="1"/>
      </top>
      <bottom style="hair">
        <color auto="1"/>
      </bottom>
      <diagonal/>
    </border>
    <border>
      <left style="hair">
        <color auto="1"/>
      </left>
      <right/>
      <top style="hair">
        <color auto="1"/>
      </top>
      <bottom/>
      <diagonal/>
    </border>
    <border>
      <left/>
      <right/>
      <top/>
      <bottom style="thick">
        <color auto="1"/>
      </bottom>
      <diagonal/>
    </border>
    <border>
      <left style="thick">
        <color auto="1"/>
      </left>
      <right/>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s>
  <cellStyleXfs count="2">
    <xf numFmtId="0" fontId="0" fillId="0" borderId="0">
      <alignment vertical="center"/>
    </xf>
    <xf numFmtId="0" fontId="17" fillId="0" borderId="0">
      <alignment vertical="center"/>
    </xf>
  </cellStyleXfs>
  <cellXfs count="97">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8" fontId="3"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178"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78" fontId="4" fillId="2" borderId="6"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left" vertical="center"/>
    </xf>
    <xf numFmtId="0" fontId="5" fillId="3" borderId="9" xfId="0" applyFont="1" applyFill="1" applyBorder="1" applyAlignment="1">
      <alignment horizontal="left" vertical="center" wrapText="1"/>
    </xf>
    <xf numFmtId="0" fontId="5" fillId="3" borderId="9" xfId="0" applyFont="1" applyFill="1" applyBorder="1" applyAlignment="1">
      <alignment vertical="center" wrapText="1"/>
    </xf>
    <xf numFmtId="178" fontId="5" fillId="3" borderId="9" xfId="0" applyNumberFormat="1" applyFont="1" applyFill="1" applyBorder="1" applyAlignment="1">
      <alignment horizontal="center" vertical="center"/>
    </xf>
    <xf numFmtId="0" fontId="6" fillId="3" borderId="10"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left" vertical="center"/>
    </xf>
    <xf numFmtId="0" fontId="5" fillId="3" borderId="9" xfId="0" applyFont="1" applyFill="1" applyBorder="1">
      <alignment vertical="center"/>
    </xf>
    <xf numFmtId="0" fontId="5" fillId="3" borderId="9" xfId="1" applyFont="1" applyFill="1" applyBorder="1" applyAlignment="1">
      <alignment horizontal="left" vertical="center" wrapText="1"/>
    </xf>
    <xf numFmtId="0" fontId="5" fillId="3" borderId="10" xfId="0" applyFont="1" applyFill="1" applyBorder="1" applyAlignment="1">
      <alignment horizontal="center"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8" fillId="3" borderId="11" xfId="0" applyFont="1" applyFill="1" applyBorder="1" applyAlignment="1">
      <alignment vertical="center" wrapText="1"/>
    </xf>
    <xf numFmtId="0" fontId="5" fillId="0" borderId="8" xfId="0" applyFont="1" applyBorder="1" applyAlignment="1">
      <alignment horizontal="center" vertical="center"/>
    </xf>
    <xf numFmtId="0" fontId="5" fillId="0" borderId="9" xfId="0" applyFont="1" applyBorder="1">
      <alignment vertical="center"/>
    </xf>
    <xf numFmtId="0" fontId="5" fillId="0" borderId="9" xfId="0" applyFont="1" applyBorder="1" applyAlignment="1">
      <alignment vertical="center" wrapText="1"/>
    </xf>
    <xf numFmtId="178" fontId="5" fillId="0" borderId="9"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vertical="center" wrapText="1"/>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wrapText="1"/>
    </xf>
    <xf numFmtId="178" fontId="5" fillId="0" borderId="0" xfId="0" applyNumberFormat="1" applyFont="1" applyAlignment="1">
      <alignment horizontal="center" vertical="center"/>
    </xf>
    <xf numFmtId="0" fontId="5" fillId="0" borderId="0" xfId="0" applyFont="1" applyAlignment="1">
      <alignment horizontal="center" vertical="center"/>
    </xf>
    <xf numFmtId="0" fontId="11" fillId="5" borderId="8" xfId="0" applyFont="1" applyFill="1" applyBorder="1" applyAlignment="1">
      <alignment horizontal="center" vertical="center" wrapText="1"/>
    </xf>
    <xf numFmtId="0" fontId="11" fillId="5" borderId="9" xfId="0" applyFont="1" applyFill="1" applyBorder="1" applyAlignment="1">
      <alignment horizontal="left" vertical="center" wrapText="1"/>
    </xf>
    <xf numFmtId="0" fontId="12" fillId="5" borderId="9" xfId="0" applyFont="1" applyFill="1" applyBorder="1" applyAlignment="1">
      <alignment horizontal="left" vertical="center" wrapText="1"/>
    </xf>
    <xf numFmtId="178" fontId="4" fillId="2" borderId="15" xfId="0" applyNumberFormat="1" applyFont="1" applyFill="1" applyBorder="1" applyAlignment="1">
      <alignment horizontal="center" vertical="center" wrapText="1"/>
    </xf>
    <xf numFmtId="0" fontId="3" fillId="5" borderId="9" xfId="0" applyFont="1" applyFill="1" applyBorder="1" applyAlignment="1">
      <alignment horizontal="left" vertical="center" wrapText="1"/>
    </xf>
    <xf numFmtId="0" fontId="7" fillId="4" borderId="9" xfId="0" applyFont="1" applyFill="1" applyBorder="1" applyAlignment="1">
      <alignment horizontal="right"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6" borderId="9" xfId="0" applyFont="1" applyFill="1" applyBorder="1" applyAlignment="1">
      <alignment horizontal="center" vertical="center"/>
    </xf>
    <xf numFmtId="0" fontId="5" fillId="6" borderId="9" xfId="0" applyFont="1" applyFill="1" applyBorder="1">
      <alignment vertical="center"/>
    </xf>
    <xf numFmtId="0" fontId="5" fillId="6" borderId="9" xfId="0" applyFont="1" applyFill="1" applyBorder="1" applyAlignment="1">
      <alignment vertical="center" wrapText="1"/>
    </xf>
    <xf numFmtId="0" fontId="5" fillId="6" borderId="10" xfId="0" applyFont="1" applyFill="1" applyBorder="1" applyAlignment="1">
      <alignment horizontal="center" vertical="center"/>
    </xf>
    <xf numFmtId="0" fontId="4" fillId="2" borderId="3" xfId="0" applyFont="1" applyFill="1" applyBorder="1" applyAlignment="1">
      <alignment vertical="center" wrapText="1"/>
    </xf>
    <xf numFmtId="0" fontId="4" fillId="2" borderId="16" xfId="0" applyFont="1" applyFill="1" applyBorder="1" applyAlignment="1">
      <alignment vertical="center" wrapText="1"/>
    </xf>
    <xf numFmtId="0" fontId="5" fillId="6" borderId="1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left" vertical="center" wrapText="1"/>
    </xf>
    <xf numFmtId="0" fontId="7" fillId="6" borderId="9" xfId="0" applyFont="1" applyFill="1" applyBorder="1" applyAlignment="1">
      <alignment horizontal="left" vertical="center"/>
    </xf>
    <xf numFmtId="0" fontId="7" fillId="6" borderId="10" xfId="0" applyFont="1" applyFill="1" applyBorder="1" applyAlignment="1">
      <alignment horizontal="center" vertical="center"/>
    </xf>
    <xf numFmtId="178" fontId="5" fillId="6" borderId="9" xfId="0" applyNumberFormat="1" applyFont="1" applyFill="1" applyBorder="1" applyAlignment="1">
      <alignment horizontal="center" vertical="center"/>
    </xf>
    <xf numFmtId="0" fontId="5" fillId="7" borderId="9" xfId="0" applyFont="1" applyFill="1" applyBorder="1" applyAlignment="1">
      <alignment vertical="center" wrapText="1"/>
    </xf>
    <xf numFmtId="178" fontId="5" fillId="7" borderId="9"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0" fontId="10" fillId="6" borderId="0" xfId="0" applyFont="1" applyFill="1" applyAlignment="1">
      <alignment vertical="center" wrapText="1"/>
    </xf>
    <xf numFmtId="178" fontId="13" fillId="6" borderId="9" xfId="0" applyNumberFormat="1" applyFont="1" applyFill="1" applyBorder="1" applyAlignment="1">
      <alignment horizontal="center" vertical="center"/>
    </xf>
    <xf numFmtId="0" fontId="5" fillId="6" borderId="10" xfId="0" applyFont="1" applyFill="1" applyBorder="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Alignment="1">
      <alignment vertical="center" wrapText="1"/>
    </xf>
    <xf numFmtId="178" fontId="15" fillId="5" borderId="0" xfId="0" applyNumberFormat="1" applyFont="1" applyFill="1" applyAlignment="1">
      <alignment horizontal="center" vertical="center"/>
    </xf>
    <xf numFmtId="0" fontId="15" fillId="5" borderId="0" xfId="0" applyFont="1" applyFill="1" applyAlignment="1">
      <alignment horizontal="center" vertical="center"/>
    </xf>
    <xf numFmtId="0" fontId="5" fillId="8" borderId="9" xfId="0" applyFont="1" applyFill="1" applyBorder="1">
      <alignment vertical="center"/>
    </xf>
    <xf numFmtId="0" fontId="5" fillId="8" borderId="9" xfId="0" applyFont="1" applyFill="1" applyBorder="1" applyAlignment="1">
      <alignment vertical="center" wrapText="1"/>
    </xf>
    <xf numFmtId="0" fontId="5" fillId="8" borderId="9" xfId="0" applyFont="1" applyFill="1" applyBorder="1" applyAlignment="1">
      <alignment horizontal="left" vertical="center" wrapText="1"/>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9" xfId="0" applyFont="1" applyFill="1" applyBorder="1" applyAlignment="1">
      <alignment horizontal="left" vertical="center"/>
    </xf>
    <xf numFmtId="0" fontId="5" fillId="8" borderId="11" xfId="0" applyFont="1" applyFill="1" applyBorder="1">
      <alignment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xf>
    <xf numFmtId="0" fontId="5" fillId="8" borderId="18" xfId="0" applyFont="1" applyFill="1" applyBorder="1" applyAlignment="1">
      <alignment horizontal="center" vertical="center"/>
    </xf>
    <xf numFmtId="0" fontId="10" fillId="0" borderId="0" xfId="0" applyFont="1" applyAlignment="1">
      <alignment horizontal="center" vertical="center" wrapText="1"/>
    </xf>
    <xf numFmtId="178"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7" fillId="4" borderId="9" xfId="0" applyFont="1" applyFill="1" applyBorder="1" applyAlignment="1">
      <alignment horizontal="left" vertical="center"/>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xf>
    <xf numFmtId="0" fontId="9"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 fillId="0" borderId="0" xfId="0" applyFont="1" applyAlignment="1">
      <alignment horizontal="center" vertical="center" wrapText="1"/>
    </xf>
    <xf numFmtId="178" fontId="9" fillId="3" borderId="14" xfId="0" applyNumberFormat="1" applyFont="1" applyFill="1" applyBorder="1" applyAlignment="1">
      <alignment horizontal="center" vertical="center" wrapText="1"/>
    </xf>
    <xf numFmtId="178" fontId="16" fillId="0" borderId="22" xfId="0" applyNumberFormat="1" applyFont="1" applyBorder="1" applyAlignment="1">
      <alignment horizontal="center" vertical="center" wrapText="1"/>
    </xf>
  </cellXfs>
  <cellStyles count="2">
    <cellStyle name="常规" xfId="0" builtinId="0"/>
    <cellStyle name="常规 2" xfId="1"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2"/>
  <sheetViews>
    <sheetView tabSelected="1" view="pageBreakPreview" topLeftCell="A73" zoomScaleNormal="53" zoomScaleSheetLayoutView="100" workbookViewId="0">
      <selection activeCell="D92" sqref="D92"/>
    </sheetView>
  </sheetViews>
  <sheetFormatPr defaultColWidth="9.19921875" defaultRowHeight="13.5"/>
  <cols>
    <col min="1" max="1" width="9.46484375" customWidth="1"/>
    <col min="2" max="2" width="38.06640625" customWidth="1"/>
    <col min="3" max="3" width="17" style="1" customWidth="1"/>
    <col min="4" max="4" width="45.6640625" style="1" customWidth="1"/>
    <col min="7" max="7" width="17" customWidth="1"/>
    <col min="8" max="8" width="15.86328125" customWidth="1"/>
    <col min="9" max="9" width="12.6640625" customWidth="1"/>
  </cols>
  <sheetData>
    <row r="1" spans="1:9">
      <c r="A1" s="94" t="s">
        <v>0</v>
      </c>
      <c r="B1" s="94"/>
      <c r="C1" s="94"/>
      <c r="D1" s="94"/>
      <c r="E1" s="94"/>
      <c r="F1" s="94"/>
      <c r="G1" s="94"/>
      <c r="H1" s="94"/>
      <c r="I1" s="94"/>
    </row>
    <row r="2" spans="1:9">
      <c r="A2" s="94"/>
      <c r="B2" s="94"/>
      <c r="C2" s="94"/>
      <c r="D2" s="94"/>
      <c r="E2" s="94"/>
      <c r="F2" s="94"/>
      <c r="G2" s="94"/>
      <c r="H2" s="94"/>
      <c r="I2" s="94"/>
    </row>
    <row r="3" spans="1:9">
      <c r="A3" s="94"/>
      <c r="B3" s="94"/>
      <c r="C3" s="94"/>
      <c r="D3" s="94"/>
      <c r="E3" s="94"/>
      <c r="F3" s="94"/>
      <c r="G3" s="94"/>
      <c r="H3" s="94"/>
      <c r="I3" s="94"/>
    </row>
    <row r="4" spans="1:9" ht="20.25">
      <c r="A4" s="2" t="s">
        <v>1</v>
      </c>
      <c r="B4" s="3" t="s">
        <v>2</v>
      </c>
      <c r="C4" s="4"/>
      <c r="D4" s="4"/>
      <c r="E4" s="5"/>
      <c r="F4" s="4"/>
      <c r="G4" s="5"/>
      <c r="H4" s="4"/>
      <c r="I4" s="49"/>
    </row>
    <row r="5" spans="1:9" ht="60" customHeight="1">
      <c r="A5" s="6" t="s">
        <v>3</v>
      </c>
      <c r="B5" s="7" t="s">
        <v>4</v>
      </c>
      <c r="C5" s="7" t="s">
        <v>5</v>
      </c>
      <c r="D5" s="7" t="s">
        <v>6</v>
      </c>
      <c r="E5" s="8" t="s">
        <v>7</v>
      </c>
      <c r="F5" s="9" t="s">
        <v>8</v>
      </c>
      <c r="G5" s="10" t="s">
        <v>9</v>
      </c>
      <c r="H5" s="11" t="s">
        <v>10</v>
      </c>
      <c r="I5" s="50" t="s">
        <v>11</v>
      </c>
    </row>
    <row r="6" spans="1:9" ht="13.9">
      <c r="A6" s="12" t="s">
        <v>12</v>
      </c>
      <c r="B6" s="13" t="s">
        <v>13</v>
      </c>
      <c r="C6" s="14" t="s">
        <v>14</v>
      </c>
      <c r="D6" s="15"/>
      <c r="E6" s="16"/>
      <c r="F6" s="17" t="s">
        <v>15</v>
      </c>
      <c r="G6" s="16"/>
      <c r="H6" s="16"/>
      <c r="I6" s="16"/>
    </row>
    <row r="7" spans="1:9" ht="13.9">
      <c r="A7" s="12" t="s">
        <v>16</v>
      </c>
      <c r="B7" s="13" t="s">
        <v>17</v>
      </c>
      <c r="C7" s="14" t="s">
        <v>14</v>
      </c>
      <c r="D7" s="15" t="s">
        <v>18</v>
      </c>
      <c r="E7" s="16"/>
      <c r="F7" s="17" t="s">
        <v>15</v>
      </c>
      <c r="G7" s="16"/>
      <c r="H7" s="16"/>
      <c r="I7" s="16"/>
    </row>
    <row r="8" spans="1:9" ht="13.9">
      <c r="A8" s="12" t="s">
        <v>19</v>
      </c>
      <c r="B8" s="13" t="s">
        <v>20</v>
      </c>
      <c r="C8" s="14" t="s">
        <v>14</v>
      </c>
      <c r="D8" s="15" t="s">
        <v>21</v>
      </c>
      <c r="E8" s="16"/>
      <c r="F8" s="17" t="s">
        <v>15</v>
      </c>
      <c r="G8" s="16"/>
      <c r="H8" s="16"/>
      <c r="I8" s="16"/>
    </row>
    <row r="9" spans="1:9" ht="13.9">
      <c r="A9" s="12" t="s">
        <v>22</v>
      </c>
      <c r="B9" s="13" t="s">
        <v>23</v>
      </c>
      <c r="C9" s="14" t="s">
        <v>14</v>
      </c>
      <c r="D9" s="14" t="s">
        <v>23</v>
      </c>
      <c r="E9" s="16"/>
      <c r="F9" s="17" t="s">
        <v>15</v>
      </c>
      <c r="G9" s="16"/>
      <c r="H9" s="16"/>
      <c r="I9" s="16"/>
    </row>
    <row r="10" spans="1:9" ht="13.9">
      <c r="A10" s="12" t="s">
        <v>24</v>
      </c>
      <c r="B10" s="13" t="s">
        <v>25</v>
      </c>
      <c r="C10" s="14" t="s">
        <v>14</v>
      </c>
      <c r="D10" s="15" t="s">
        <v>21</v>
      </c>
      <c r="E10" s="16"/>
      <c r="F10" s="17" t="s">
        <v>15</v>
      </c>
      <c r="G10" s="16"/>
      <c r="H10" s="16"/>
      <c r="I10" s="16"/>
    </row>
    <row r="11" spans="1:9" ht="14.65">
      <c r="A11" s="18" t="s">
        <v>26</v>
      </c>
      <c r="B11" s="81" t="s">
        <v>27</v>
      </c>
      <c r="C11" s="82"/>
      <c r="D11" s="82"/>
      <c r="E11" s="81"/>
      <c r="F11" s="83"/>
      <c r="G11" s="81"/>
      <c r="H11" s="81"/>
      <c r="I11" s="81"/>
    </row>
    <row r="12" spans="1:9" ht="13.9">
      <c r="A12" s="12" t="s">
        <v>28</v>
      </c>
      <c r="B12" s="20" t="s">
        <v>29</v>
      </c>
      <c r="C12" s="15" t="s">
        <v>14</v>
      </c>
      <c r="D12" s="21" t="s">
        <v>30</v>
      </c>
      <c r="E12" s="16">
        <v>1</v>
      </c>
      <c r="F12" s="22" t="s">
        <v>31</v>
      </c>
      <c r="G12" s="16"/>
      <c r="H12" s="16"/>
      <c r="I12" s="16"/>
    </row>
    <row r="13" spans="1:9" ht="13.9">
      <c r="A13" s="12" t="s">
        <v>32</v>
      </c>
      <c r="B13" s="20" t="s">
        <v>33</v>
      </c>
      <c r="C13" s="15" t="s">
        <v>14</v>
      </c>
      <c r="D13" s="21" t="s">
        <v>34</v>
      </c>
      <c r="E13" s="16">
        <v>2</v>
      </c>
      <c r="F13" s="22" t="s">
        <v>31</v>
      </c>
      <c r="G13" s="16"/>
      <c r="H13" s="16"/>
      <c r="I13" s="16"/>
    </row>
    <row r="14" spans="1:9" ht="13.9">
      <c r="A14" s="12" t="s">
        <v>35</v>
      </c>
      <c r="B14" s="20" t="s">
        <v>36</v>
      </c>
      <c r="C14" s="15" t="s">
        <v>14</v>
      </c>
      <c r="D14" s="21" t="s">
        <v>37</v>
      </c>
      <c r="E14" s="16">
        <v>3</v>
      </c>
      <c r="F14" s="22" t="s">
        <v>38</v>
      </c>
      <c r="G14" s="16"/>
      <c r="H14" s="16"/>
      <c r="I14" s="16"/>
    </row>
    <row r="15" spans="1:9" ht="13.9">
      <c r="A15" s="12" t="s">
        <v>39</v>
      </c>
      <c r="B15" s="20" t="s">
        <v>40</v>
      </c>
      <c r="C15" s="15" t="s">
        <v>14</v>
      </c>
      <c r="D15" s="21" t="s">
        <v>41</v>
      </c>
      <c r="E15" s="16">
        <v>1</v>
      </c>
      <c r="F15" s="22" t="s">
        <v>15</v>
      </c>
      <c r="G15" s="16"/>
      <c r="H15" s="16"/>
      <c r="I15" s="16"/>
    </row>
    <row r="16" spans="1:9" ht="13.9">
      <c r="A16" s="12" t="s">
        <v>42</v>
      </c>
      <c r="B16" s="15" t="s">
        <v>43</v>
      </c>
      <c r="C16" s="15" t="s">
        <v>14</v>
      </c>
      <c r="D16" s="21" t="s">
        <v>44</v>
      </c>
      <c r="E16" s="16" t="s">
        <v>14</v>
      </c>
      <c r="F16" s="22" t="s">
        <v>15</v>
      </c>
      <c r="G16" s="16"/>
      <c r="H16" s="16"/>
      <c r="I16" s="16"/>
    </row>
    <row r="17" spans="1:9" ht="13.9">
      <c r="A17" s="12" t="s">
        <v>45</v>
      </c>
      <c r="B17" s="15" t="s">
        <v>46</v>
      </c>
      <c r="C17" s="15" t="s">
        <v>14</v>
      </c>
      <c r="D17" s="21" t="s">
        <v>47</v>
      </c>
      <c r="E17" s="16" t="s">
        <v>14</v>
      </c>
      <c r="F17" s="22" t="s">
        <v>15</v>
      </c>
      <c r="G17" s="16"/>
      <c r="H17" s="16"/>
      <c r="I17" s="16"/>
    </row>
    <row r="18" spans="1:9" ht="13.9">
      <c r="A18" s="12" t="s">
        <v>48</v>
      </c>
      <c r="B18" s="20" t="s">
        <v>49</v>
      </c>
      <c r="C18" s="15" t="s">
        <v>14</v>
      </c>
      <c r="D18" s="21" t="s">
        <v>50</v>
      </c>
      <c r="E18" s="16">
        <v>1</v>
      </c>
      <c r="F18" s="22" t="s">
        <v>31</v>
      </c>
      <c r="G18" s="16"/>
      <c r="H18" s="16"/>
      <c r="I18" s="16"/>
    </row>
    <row r="19" spans="1:9" ht="13.9">
      <c r="A19" s="12" t="s">
        <v>51</v>
      </c>
      <c r="B19" s="20" t="s">
        <v>52</v>
      </c>
      <c r="C19" s="15" t="s">
        <v>14</v>
      </c>
      <c r="D19" s="21" t="s">
        <v>53</v>
      </c>
      <c r="E19" s="16" t="s">
        <v>14</v>
      </c>
      <c r="F19" s="22" t="s">
        <v>15</v>
      </c>
      <c r="G19" s="16"/>
      <c r="H19" s="16"/>
      <c r="I19" s="16"/>
    </row>
    <row r="20" spans="1:9" ht="13.9">
      <c r="A20" s="12" t="s">
        <v>54</v>
      </c>
      <c r="B20" s="20" t="s">
        <v>55</v>
      </c>
      <c r="C20" s="15" t="s">
        <v>14</v>
      </c>
      <c r="D20" s="21"/>
      <c r="E20" s="16" t="s">
        <v>14</v>
      </c>
      <c r="F20" s="22"/>
      <c r="G20" s="16"/>
      <c r="H20" s="16"/>
      <c r="I20" s="16"/>
    </row>
    <row r="21" spans="1:9" ht="13.9">
      <c r="A21" s="12" t="s">
        <v>56</v>
      </c>
      <c r="B21" s="20" t="s">
        <v>57</v>
      </c>
      <c r="C21" s="15" t="s">
        <v>58</v>
      </c>
      <c r="D21" s="21" t="s">
        <v>59</v>
      </c>
      <c r="E21" s="16">
        <v>2</v>
      </c>
      <c r="F21" s="22" t="s">
        <v>31</v>
      </c>
      <c r="G21" s="16"/>
      <c r="H21" s="16"/>
      <c r="I21" s="16"/>
    </row>
    <row r="22" spans="1:9" ht="13.9">
      <c r="A22" s="12" t="s">
        <v>60</v>
      </c>
      <c r="B22" s="20" t="s">
        <v>61</v>
      </c>
      <c r="C22" s="15" t="s">
        <v>58</v>
      </c>
      <c r="D22" s="15" t="s">
        <v>62</v>
      </c>
      <c r="E22" s="16">
        <v>1</v>
      </c>
      <c r="F22" s="22" t="s">
        <v>31</v>
      </c>
      <c r="G22" s="16"/>
      <c r="H22" s="16"/>
      <c r="I22" s="16"/>
    </row>
    <row r="23" spans="1:9" ht="13.9">
      <c r="A23" s="12" t="s">
        <v>63</v>
      </c>
      <c r="B23" s="20" t="s">
        <v>64</v>
      </c>
      <c r="C23" s="15"/>
      <c r="D23" s="15" t="s">
        <v>64</v>
      </c>
      <c r="E23" s="16">
        <v>2</v>
      </c>
      <c r="F23" s="22" t="s">
        <v>65</v>
      </c>
      <c r="G23" s="16"/>
      <c r="H23" s="16"/>
      <c r="I23" s="16"/>
    </row>
    <row r="24" spans="1:9" ht="14.65">
      <c r="A24" s="18" t="s">
        <v>66</v>
      </c>
      <c r="B24" s="81" t="s">
        <v>67</v>
      </c>
      <c r="C24" s="82"/>
      <c r="D24" s="82"/>
      <c r="E24" s="81"/>
      <c r="F24" s="83"/>
      <c r="G24" s="81"/>
      <c r="H24" s="81"/>
      <c r="I24" s="81"/>
    </row>
    <row r="25" spans="1:9" ht="13.9">
      <c r="A25" s="12" t="s">
        <v>68</v>
      </c>
      <c r="B25" s="20" t="s">
        <v>69</v>
      </c>
      <c r="C25" s="15" t="s">
        <v>14</v>
      </c>
      <c r="D25" s="15" t="s">
        <v>70</v>
      </c>
      <c r="E25" s="16">
        <v>1</v>
      </c>
      <c r="F25" s="22" t="s">
        <v>65</v>
      </c>
      <c r="G25" s="16"/>
      <c r="H25" s="16"/>
      <c r="I25" s="16"/>
    </row>
    <row r="26" spans="1:9" ht="13.9">
      <c r="A26" s="12" t="s">
        <v>71</v>
      </c>
      <c r="B26" s="20" t="s">
        <v>72</v>
      </c>
      <c r="C26" s="15" t="s">
        <v>73</v>
      </c>
      <c r="D26" s="15" t="s">
        <v>74</v>
      </c>
      <c r="E26" s="16">
        <v>2</v>
      </c>
      <c r="F26" s="22" t="s">
        <v>75</v>
      </c>
      <c r="G26" s="16"/>
      <c r="H26" s="16"/>
      <c r="I26" s="16"/>
    </row>
    <row r="27" spans="1:9" ht="13.9">
      <c r="A27" s="12" t="s">
        <v>76</v>
      </c>
      <c r="B27" s="20" t="s">
        <v>77</v>
      </c>
      <c r="C27" s="15" t="s">
        <v>14</v>
      </c>
      <c r="D27" s="15" t="s">
        <v>77</v>
      </c>
      <c r="E27" s="16">
        <v>1</v>
      </c>
      <c r="F27" s="22" t="s">
        <v>65</v>
      </c>
      <c r="G27" s="16"/>
      <c r="H27" s="16"/>
      <c r="I27" s="16"/>
    </row>
    <row r="28" spans="1:9" ht="13.9">
      <c r="A28" s="12" t="s">
        <v>78</v>
      </c>
      <c r="B28" s="20" t="s">
        <v>79</v>
      </c>
      <c r="C28" s="15" t="s">
        <v>14</v>
      </c>
      <c r="D28" s="15" t="s">
        <v>80</v>
      </c>
      <c r="E28" s="16">
        <v>1</v>
      </c>
      <c r="F28" s="22" t="s">
        <v>65</v>
      </c>
      <c r="G28" s="16"/>
      <c r="H28" s="16"/>
      <c r="I28" s="16"/>
    </row>
    <row r="29" spans="1:9" ht="13.9">
      <c r="A29" s="12" t="s">
        <v>81</v>
      </c>
      <c r="B29" s="20" t="s">
        <v>82</v>
      </c>
      <c r="C29" s="15" t="s">
        <v>83</v>
      </c>
      <c r="D29" s="15" t="s">
        <v>84</v>
      </c>
      <c r="E29" s="16">
        <v>1</v>
      </c>
      <c r="F29" s="22" t="s">
        <v>65</v>
      </c>
      <c r="G29" s="16"/>
      <c r="H29" s="16"/>
      <c r="I29" s="16"/>
    </row>
    <row r="30" spans="1:9" ht="13.9">
      <c r="A30" s="12" t="s">
        <v>85</v>
      </c>
      <c r="B30" s="15" t="s">
        <v>86</v>
      </c>
      <c r="C30" s="15" t="s">
        <v>14</v>
      </c>
      <c r="D30" s="15" t="s">
        <v>86</v>
      </c>
      <c r="E30" s="16">
        <v>5</v>
      </c>
      <c r="F30" s="22" t="s">
        <v>75</v>
      </c>
      <c r="G30" s="16"/>
      <c r="H30" s="16"/>
      <c r="I30" s="16"/>
    </row>
    <row r="31" spans="1:9" ht="13.9">
      <c r="A31" s="12" t="s">
        <v>87</v>
      </c>
      <c r="B31" s="20" t="s">
        <v>88</v>
      </c>
      <c r="C31" s="15" t="s">
        <v>89</v>
      </c>
      <c r="D31" s="15" t="s">
        <v>90</v>
      </c>
      <c r="E31" s="16">
        <v>1</v>
      </c>
      <c r="F31" s="22" t="s">
        <v>75</v>
      </c>
      <c r="G31" s="16"/>
      <c r="H31" s="16"/>
      <c r="I31" s="16"/>
    </row>
    <row r="32" spans="1:9" ht="55.5">
      <c r="A32" s="12" t="s">
        <v>91</v>
      </c>
      <c r="B32" s="20" t="s">
        <v>88</v>
      </c>
      <c r="C32" s="15" t="s">
        <v>92</v>
      </c>
      <c r="D32" s="15" t="s">
        <v>90</v>
      </c>
      <c r="E32" s="16">
        <v>1</v>
      </c>
      <c r="F32" s="22" t="s">
        <v>75</v>
      </c>
      <c r="G32" s="16"/>
      <c r="H32" s="16"/>
      <c r="I32" s="16"/>
    </row>
    <row r="33" spans="1:9" ht="13.9">
      <c r="A33" s="12" t="s">
        <v>93</v>
      </c>
      <c r="B33" s="20" t="s">
        <v>88</v>
      </c>
      <c r="C33" s="15" t="s">
        <v>14</v>
      </c>
      <c r="D33" s="15" t="s">
        <v>94</v>
      </c>
      <c r="E33" s="16">
        <v>1</v>
      </c>
      <c r="F33" s="22" t="s">
        <v>65</v>
      </c>
      <c r="G33" s="16"/>
      <c r="H33" s="16"/>
      <c r="I33" s="16"/>
    </row>
    <row r="34" spans="1:9" ht="13.9">
      <c r="A34" s="12" t="s">
        <v>95</v>
      </c>
      <c r="B34" s="20" t="s">
        <v>88</v>
      </c>
      <c r="C34" s="15" t="s">
        <v>14</v>
      </c>
      <c r="D34" s="15" t="s">
        <v>94</v>
      </c>
      <c r="E34" s="16">
        <v>1</v>
      </c>
      <c r="F34" s="22" t="s">
        <v>65</v>
      </c>
      <c r="G34" s="16"/>
      <c r="H34" s="16"/>
      <c r="I34" s="16"/>
    </row>
    <row r="35" spans="1:9" ht="13.9">
      <c r="A35" s="12" t="s">
        <v>96</v>
      </c>
      <c r="B35" s="20" t="s">
        <v>97</v>
      </c>
      <c r="C35" s="15" t="s">
        <v>14</v>
      </c>
      <c r="D35" s="15" t="s">
        <v>90</v>
      </c>
      <c r="E35" s="16">
        <v>1</v>
      </c>
      <c r="F35" s="22" t="s">
        <v>65</v>
      </c>
      <c r="G35" s="16"/>
      <c r="H35" s="16"/>
      <c r="I35" s="16"/>
    </row>
    <row r="36" spans="1:9" ht="14.65">
      <c r="A36" s="18" t="s">
        <v>98</v>
      </c>
      <c r="B36" s="81" t="s">
        <v>99</v>
      </c>
      <c r="C36" s="82"/>
      <c r="D36" s="82"/>
      <c r="E36" s="81"/>
      <c r="F36" s="83"/>
      <c r="G36" s="81"/>
      <c r="H36" s="81"/>
      <c r="I36" s="81"/>
    </row>
    <row r="37" spans="1:9" ht="13.9">
      <c r="A37" s="12" t="s">
        <v>100</v>
      </c>
      <c r="B37" s="23" t="s">
        <v>101</v>
      </c>
      <c r="C37" s="24" t="s">
        <v>102</v>
      </c>
      <c r="D37" s="15" t="s">
        <v>103</v>
      </c>
      <c r="E37" s="16">
        <v>4</v>
      </c>
      <c r="F37" s="22" t="s">
        <v>104</v>
      </c>
      <c r="G37" s="16"/>
      <c r="H37" s="16"/>
      <c r="I37" s="16"/>
    </row>
    <row r="38" spans="1:9" ht="27.75">
      <c r="A38" s="12" t="s">
        <v>105</v>
      </c>
      <c r="B38" s="23" t="s">
        <v>106</v>
      </c>
      <c r="C38" s="24" t="s">
        <v>107</v>
      </c>
      <c r="D38" s="15" t="s">
        <v>108</v>
      </c>
      <c r="E38" s="16"/>
      <c r="F38" s="22" t="s">
        <v>31</v>
      </c>
      <c r="G38" s="16"/>
      <c r="H38" s="16"/>
      <c r="I38" s="16"/>
    </row>
    <row r="39" spans="1:9" ht="13.9">
      <c r="A39" s="12" t="s">
        <v>109</v>
      </c>
      <c r="B39" s="23" t="s">
        <v>110</v>
      </c>
      <c r="C39" s="24"/>
      <c r="D39" s="15" t="s">
        <v>111</v>
      </c>
      <c r="E39" s="16">
        <v>5</v>
      </c>
      <c r="F39" s="22" t="s">
        <v>112</v>
      </c>
      <c r="G39" s="16"/>
      <c r="H39" s="16"/>
      <c r="I39" s="16"/>
    </row>
    <row r="40" spans="1:9" ht="13.9">
      <c r="A40" s="12" t="s">
        <v>113</v>
      </c>
      <c r="B40" s="23" t="s">
        <v>114</v>
      </c>
      <c r="C40" s="24" t="s">
        <v>14</v>
      </c>
      <c r="D40" s="14" t="s">
        <v>23</v>
      </c>
      <c r="E40" s="16">
        <v>1</v>
      </c>
      <c r="F40" s="22" t="s">
        <v>31</v>
      </c>
      <c r="G40" s="16"/>
      <c r="H40" s="16"/>
      <c r="I40" s="16"/>
    </row>
    <row r="41" spans="1:9" ht="13.9">
      <c r="A41" s="12" t="s">
        <v>115</v>
      </c>
      <c r="B41" s="23" t="s">
        <v>116</v>
      </c>
      <c r="C41" s="24" t="s">
        <v>14</v>
      </c>
      <c r="D41" s="15" t="s">
        <v>117</v>
      </c>
      <c r="E41" s="16">
        <v>1</v>
      </c>
      <c r="F41" s="22"/>
      <c r="G41" s="16"/>
      <c r="H41" s="16"/>
      <c r="I41" s="16"/>
    </row>
    <row r="42" spans="1:9" ht="13.9">
      <c r="A42" s="12" t="s">
        <v>118</v>
      </c>
      <c r="B42" s="23" t="s">
        <v>119</v>
      </c>
      <c r="C42" s="15" t="s">
        <v>14</v>
      </c>
      <c r="D42" s="15" t="s">
        <v>120</v>
      </c>
      <c r="E42" s="16">
        <v>1</v>
      </c>
      <c r="F42" s="22" t="s">
        <v>31</v>
      </c>
      <c r="G42" s="16"/>
      <c r="H42" s="16"/>
      <c r="I42" s="16"/>
    </row>
    <row r="43" spans="1:9" ht="13.9">
      <c r="A43" s="12" t="s">
        <v>121</v>
      </c>
      <c r="B43" s="23" t="s">
        <v>122</v>
      </c>
      <c r="C43" s="24" t="s">
        <v>14</v>
      </c>
      <c r="D43" s="15" t="s">
        <v>90</v>
      </c>
      <c r="E43" s="16">
        <v>1</v>
      </c>
      <c r="F43" s="22" t="s">
        <v>31</v>
      </c>
      <c r="G43" s="16"/>
      <c r="H43" s="16"/>
      <c r="I43" s="16"/>
    </row>
    <row r="44" spans="1:9" ht="13.9">
      <c r="A44" s="12" t="s">
        <v>123</v>
      </c>
      <c r="B44" s="23" t="s">
        <v>124</v>
      </c>
      <c r="C44" s="24"/>
      <c r="D44" s="15" t="s">
        <v>125</v>
      </c>
      <c r="E44" s="16">
        <v>1</v>
      </c>
      <c r="F44" s="22" t="s">
        <v>31</v>
      </c>
      <c r="G44" s="16"/>
      <c r="H44" s="16"/>
      <c r="I44" s="16"/>
    </row>
    <row r="45" spans="1:9" ht="13.9">
      <c r="A45" s="12" t="s">
        <v>126</v>
      </c>
      <c r="B45" s="20" t="s">
        <v>127</v>
      </c>
      <c r="C45" s="15"/>
      <c r="D45" s="15" t="s">
        <v>128</v>
      </c>
      <c r="E45" s="16">
        <v>6</v>
      </c>
      <c r="F45" s="22" t="s">
        <v>75</v>
      </c>
      <c r="G45" s="16"/>
      <c r="H45" s="16"/>
      <c r="I45" s="16"/>
    </row>
    <row r="46" spans="1:9" ht="13.9">
      <c r="A46" s="12" t="s">
        <v>129</v>
      </c>
      <c r="B46" s="20" t="s">
        <v>130</v>
      </c>
      <c r="C46" s="15"/>
      <c r="D46" s="15" t="s">
        <v>131</v>
      </c>
      <c r="E46" s="16" t="s">
        <v>14</v>
      </c>
      <c r="F46" s="22" t="s">
        <v>75</v>
      </c>
      <c r="G46" s="16"/>
      <c r="H46" s="16"/>
      <c r="I46" s="16"/>
    </row>
    <row r="47" spans="1:9" ht="13.9">
      <c r="A47" s="12" t="s">
        <v>132</v>
      </c>
      <c r="B47" s="23" t="s">
        <v>133</v>
      </c>
      <c r="C47" s="25"/>
      <c r="D47" s="15" t="s">
        <v>134</v>
      </c>
      <c r="E47" s="16">
        <v>1</v>
      </c>
      <c r="F47" s="22" t="s">
        <v>104</v>
      </c>
      <c r="G47" s="16"/>
      <c r="H47" s="16"/>
      <c r="I47" s="16"/>
    </row>
    <row r="48" spans="1:9" ht="13.9">
      <c r="A48" s="12" t="s">
        <v>135</v>
      </c>
      <c r="B48" s="23" t="s">
        <v>136</v>
      </c>
      <c r="C48" s="24" t="s">
        <v>14</v>
      </c>
      <c r="D48" s="15" t="s">
        <v>137</v>
      </c>
      <c r="E48" s="16">
        <v>1</v>
      </c>
      <c r="F48" s="22" t="s">
        <v>31</v>
      </c>
      <c r="G48" s="16"/>
      <c r="H48" s="16"/>
      <c r="I48" s="16"/>
    </row>
    <row r="49" spans="1:9" ht="13.9">
      <c r="A49" s="12" t="s">
        <v>138</v>
      </c>
      <c r="B49" s="23" t="s">
        <v>139</v>
      </c>
      <c r="C49" s="24"/>
      <c r="D49" s="15" t="s">
        <v>140</v>
      </c>
      <c r="E49" s="16">
        <v>1</v>
      </c>
      <c r="F49" s="22" t="s">
        <v>65</v>
      </c>
      <c r="G49" s="16"/>
      <c r="H49" s="16"/>
      <c r="I49" s="16"/>
    </row>
    <row r="50" spans="1:9" ht="13.9">
      <c r="A50" s="12" t="s">
        <v>141</v>
      </c>
      <c r="B50" s="20" t="s">
        <v>142</v>
      </c>
      <c r="C50" s="24"/>
      <c r="D50" s="15" t="s">
        <v>143</v>
      </c>
      <c r="E50" s="16">
        <v>6</v>
      </c>
      <c r="F50" s="22" t="s">
        <v>65</v>
      </c>
      <c r="G50" s="16"/>
      <c r="H50" s="16"/>
      <c r="I50" s="16"/>
    </row>
    <row r="51" spans="1:9" ht="13.9">
      <c r="A51" s="12" t="s">
        <v>144</v>
      </c>
      <c r="B51" s="23" t="s">
        <v>145</v>
      </c>
      <c r="C51" s="24"/>
      <c r="D51" s="15" t="s">
        <v>146</v>
      </c>
      <c r="E51" s="16">
        <v>6</v>
      </c>
      <c r="F51" s="22" t="s">
        <v>65</v>
      </c>
      <c r="G51" s="16"/>
      <c r="H51" s="16"/>
      <c r="I51" s="16"/>
    </row>
    <row r="52" spans="1:9" ht="14.65">
      <c r="A52" s="18" t="s">
        <v>147</v>
      </c>
      <c r="B52" s="81" t="s">
        <v>148</v>
      </c>
      <c r="C52" s="82"/>
      <c r="D52" s="82"/>
      <c r="E52" s="81"/>
      <c r="F52" s="83"/>
      <c r="G52" s="81"/>
      <c r="H52" s="81"/>
      <c r="I52" s="81"/>
    </row>
    <row r="53" spans="1:9" ht="13.9">
      <c r="A53" s="26" t="s">
        <v>149</v>
      </c>
      <c r="B53" s="27" t="s">
        <v>150</v>
      </c>
      <c r="C53" s="28"/>
      <c r="D53" s="28" t="s">
        <v>151</v>
      </c>
      <c r="E53" s="29">
        <v>1</v>
      </c>
      <c r="F53" s="30" t="s">
        <v>75</v>
      </c>
      <c r="G53" s="28"/>
      <c r="H53" s="28"/>
      <c r="I53" s="28"/>
    </row>
    <row r="54" spans="1:9" ht="13.9">
      <c r="A54" s="26" t="s">
        <v>152</v>
      </c>
      <c r="B54" s="27" t="s">
        <v>153</v>
      </c>
      <c r="C54" s="28"/>
      <c r="D54" s="28" t="s">
        <v>154</v>
      </c>
      <c r="E54" s="29">
        <v>1</v>
      </c>
      <c r="F54" s="30" t="s">
        <v>75</v>
      </c>
      <c r="G54" s="28"/>
      <c r="H54" s="28"/>
      <c r="I54" s="28"/>
    </row>
    <row r="55" spans="1:9" ht="13.9">
      <c r="A55" s="26" t="s">
        <v>155</v>
      </c>
      <c r="B55" s="27" t="s">
        <v>156</v>
      </c>
      <c r="C55" s="28"/>
      <c r="D55" s="28" t="s">
        <v>157</v>
      </c>
      <c r="E55" s="29">
        <v>2</v>
      </c>
      <c r="F55" s="30" t="s">
        <v>31</v>
      </c>
      <c r="G55" s="28"/>
      <c r="H55" s="28"/>
      <c r="I55" s="28"/>
    </row>
    <row r="56" spans="1:9" ht="13.9">
      <c r="A56" s="26" t="s">
        <v>158</v>
      </c>
      <c r="B56" s="27" t="s">
        <v>159</v>
      </c>
      <c r="C56" s="28" t="s">
        <v>160</v>
      </c>
      <c r="D56" s="28" t="s">
        <v>161</v>
      </c>
      <c r="E56" s="29">
        <v>1</v>
      </c>
      <c r="F56" s="30" t="s">
        <v>75</v>
      </c>
      <c r="G56" s="31"/>
      <c r="H56" s="31"/>
      <c r="I56" s="31"/>
    </row>
    <row r="57" spans="1:9" ht="39" customHeight="1">
      <c r="A57" s="84" t="s">
        <v>162</v>
      </c>
      <c r="B57" s="85"/>
      <c r="C57" s="85"/>
      <c r="D57" s="85"/>
      <c r="E57" s="85"/>
      <c r="F57" s="85"/>
      <c r="G57" s="95" t="e">
        <f>H6:H10+H12:H23+H25:H35+H37:H51+H53:H56</f>
        <v>#VALUE!</v>
      </c>
      <c r="H57" s="85"/>
      <c r="I57" s="85"/>
    </row>
    <row r="58" spans="1:9" ht="15">
      <c r="A58" s="32"/>
      <c r="B58" s="33"/>
      <c r="C58" s="34"/>
      <c r="D58" s="34"/>
      <c r="E58" s="35"/>
      <c r="F58" s="36"/>
      <c r="G58" s="33"/>
      <c r="H58" s="33"/>
      <c r="I58" s="33"/>
    </row>
    <row r="59" spans="1:9" ht="22.9">
      <c r="A59" s="37" t="s">
        <v>163</v>
      </c>
      <c r="B59" s="38" t="s">
        <v>164</v>
      </c>
      <c r="C59" s="39"/>
      <c r="D59" s="86"/>
      <c r="E59" s="86"/>
      <c r="F59" s="87"/>
      <c r="G59" s="40"/>
      <c r="H59" s="40"/>
      <c r="I59" s="40"/>
    </row>
    <row r="60" spans="1:9" ht="31.5">
      <c r="A60" s="6" t="s">
        <v>3</v>
      </c>
      <c r="B60" s="7" t="s">
        <v>4</v>
      </c>
      <c r="C60" s="41" t="s">
        <v>5</v>
      </c>
      <c r="D60" s="88" t="s">
        <v>6</v>
      </c>
      <c r="E60" s="88"/>
      <c r="F60" s="89"/>
      <c r="G60" s="40" t="s">
        <v>9</v>
      </c>
      <c r="H60" s="40" t="s">
        <v>10</v>
      </c>
      <c r="I60" s="40" t="s">
        <v>11</v>
      </c>
    </row>
    <row r="61" spans="1:9" ht="14.65">
      <c r="A61" s="18" t="s">
        <v>165</v>
      </c>
      <c r="B61" s="19" t="s">
        <v>166</v>
      </c>
      <c r="C61" s="42"/>
      <c r="D61" s="43"/>
      <c r="E61" s="43"/>
      <c r="F61" s="44"/>
      <c r="G61" s="44"/>
      <c r="H61" s="44"/>
      <c r="I61" s="44"/>
    </row>
    <row r="62" spans="1:9" ht="13.9">
      <c r="A62" s="45" t="s">
        <v>167</v>
      </c>
      <c r="B62" s="46" t="s">
        <v>168</v>
      </c>
      <c r="C62" s="47" t="s">
        <v>14</v>
      </c>
      <c r="D62" s="47" t="s">
        <v>169</v>
      </c>
      <c r="E62" s="45">
        <v>1</v>
      </c>
      <c r="F62" s="48" t="s">
        <v>75</v>
      </c>
      <c r="G62" s="46"/>
      <c r="H62" s="46"/>
      <c r="I62" s="46"/>
    </row>
    <row r="63" spans="1:9" ht="13.9">
      <c r="A63" s="45" t="s">
        <v>170</v>
      </c>
      <c r="B63" s="46" t="s">
        <v>171</v>
      </c>
      <c r="C63" s="47" t="s">
        <v>14</v>
      </c>
      <c r="D63" s="47" t="s">
        <v>172</v>
      </c>
      <c r="E63" s="45">
        <v>1</v>
      </c>
      <c r="F63" s="48" t="s">
        <v>75</v>
      </c>
      <c r="G63" s="46"/>
      <c r="H63" s="46"/>
      <c r="I63" s="46"/>
    </row>
    <row r="64" spans="1:9" ht="13.9">
      <c r="A64" s="45" t="s">
        <v>173</v>
      </c>
      <c r="B64" s="46" t="s">
        <v>174</v>
      </c>
      <c r="C64" s="47" t="s">
        <v>14</v>
      </c>
      <c r="D64" s="47" t="s">
        <v>175</v>
      </c>
      <c r="E64" s="45">
        <v>1</v>
      </c>
      <c r="F64" s="48" t="s">
        <v>31</v>
      </c>
      <c r="G64" s="46"/>
      <c r="H64" s="46"/>
      <c r="I64" s="46"/>
    </row>
    <row r="65" spans="1:9" ht="13.9">
      <c r="A65" s="45" t="s">
        <v>176</v>
      </c>
      <c r="B65" s="46" t="s">
        <v>177</v>
      </c>
      <c r="C65" s="47" t="s">
        <v>14</v>
      </c>
      <c r="D65" s="47" t="s">
        <v>178</v>
      </c>
      <c r="E65" s="45">
        <v>1</v>
      </c>
      <c r="F65" s="48" t="s">
        <v>179</v>
      </c>
      <c r="G65" s="46"/>
      <c r="H65" s="46"/>
      <c r="I65" s="46"/>
    </row>
    <row r="66" spans="1:9" ht="13.9">
      <c r="A66" s="51" t="s">
        <v>180</v>
      </c>
      <c r="B66" s="46" t="s">
        <v>181</v>
      </c>
      <c r="C66" s="47" t="s">
        <v>182</v>
      </c>
      <c r="D66" s="47" t="s">
        <v>183</v>
      </c>
      <c r="E66" s="45">
        <v>1</v>
      </c>
      <c r="F66" s="48" t="s">
        <v>184</v>
      </c>
      <c r="G66" s="46"/>
      <c r="H66" s="46"/>
      <c r="I66" s="46"/>
    </row>
    <row r="67" spans="1:9" ht="14.65">
      <c r="A67" s="18" t="s">
        <v>185</v>
      </c>
      <c r="B67" s="81" t="s">
        <v>186</v>
      </c>
      <c r="C67" s="82"/>
      <c r="D67" s="82"/>
      <c r="E67" s="81"/>
      <c r="F67" s="83"/>
      <c r="G67" s="44"/>
      <c r="H67" s="44"/>
      <c r="I67" s="44"/>
    </row>
    <row r="68" spans="1:9" ht="14.65">
      <c r="A68" s="52" t="s">
        <v>187</v>
      </c>
      <c r="B68" s="46" t="s">
        <v>188</v>
      </c>
      <c r="C68" s="53" t="s">
        <v>14</v>
      </c>
      <c r="D68" s="53" t="s">
        <v>189</v>
      </c>
      <c r="E68" s="54"/>
      <c r="F68" s="55"/>
      <c r="G68" s="46"/>
      <c r="H68" s="46"/>
      <c r="I68" s="46"/>
    </row>
    <row r="69" spans="1:9" ht="13.9">
      <c r="A69" s="52" t="s">
        <v>190</v>
      </c>
      <c r="B69" s="46" t="s">
        <v>191</v>
      </c>
      <c r="C69" s="53"/>
      <c r="D69" s="53" t="s">
        <v>192</v>
      </c>
      <c r="E69" s="45">
        <v>2</v>
      </c>
      <c r="F69" s="48" t="s">
        <v>179</v>
      </c>
      <c r="G69" s="46"/>
      <c r="H69" s="46"/>
      <c r="I69" s="46"/>
    </row>
    <row r="70" spans="1:9" ht="14.65">
      <c r="A70" s="52" t="s">
        <v>193</v>
      </c>
      <c r="B70" s="46" t="s">
        <v>194</v>
      </c>
      <c r="C70" s="53"/>
      <c r="D70" s="53" t="s">
        <v>195</v>
      </c>
      <c r="E70" s="45"/>
      <c r="F70" s="55"/>
      <c r="G70" s="46"/>
      <c r="H70" s="46"/>
      <c r="I70" s="46"/>
    </row>
    <row r="71" spans="1:9" ht="13.9">
      <c r="A71" s="52" t="s">
        <v>196</v>
      </c>
      <c r="B71" s="46" t="s">
        <v>130</v>
      </c>
      <c r="C71" s="47"/>
      <c r="D71" s="47" t="s">
        <v>197</v>
      </c>
      <c r="E71" s="56" t="s">
        <v>14</v>
      </c>
      <c r="F71" s="48" t="s">
        <v>75</v>
      </c>
      <c r="G71" s="46"/>
      <c r="H71" s="46"/>
      <c r="I71" s="46"/>
    </row>
    <row r="72" spans="1:9" ht="13.9">
      <c r="A72" s="52" t="s">
        <v>198</v>
      </c>
      <c r="B72" s="46" t="s">
        <v>29</v>
      </c>
      <c r="C72" s="47"/>
      <c r="D72" s="47" t="s">
        <v>199</v>
      </c>
      <c r="E72" s="56">
        <v>1</v>
      </c>
      <c r="F72" s="48" t="s">
        <v>31</v>
      </c>
      <c r="G72" s="46"/>
      <c r="H72" s="46"/>
      <c r="I72" s="46"/>
    </row>
    <row r="73" spans="1:9" ht="13.9">
      <c r="A73" s="52" t="s">
        <v>200</v>
      </c>
      <c r="B73" s="46" t="s">
        <v>201</v>
      </c>
      <c r="C73" s="47"/>
      <c r="D73" s="47" t="s">
        <v>169</v>
      </c>
      <c r="E73" s="56">
        <v>1</v>
      </c>
      <c r="F73" s="48" t="s">
        <v>31</v>
      </c>
      <c r="G73" s="46"/>
      <c r="H73" s="46"/>
      <c r="I73" s="46"/>
    </row>
    <row r="74" spans="1:9" ht="13.9">
      <c r="A74" s="52" t="s">
        <v>202</v>
      </c>
      <c r="B74" s="46" t="s">
        <v>203</v>
      </c>
      <c r="C74" s="47"/>
      <c r="D74" s="47" t="s">
        <v>204</v>
      </c>
      <c r="E74" s="56"/>
      <c r="F74" s="48" t="s">
        <v>31</v>
      </c>
      <c r="G74" s="46"/>
      <c r="H74" s="46"/>
      <c r="I74" s="46"/>
    </row>
    <row r="75" spans="1:9" ht="13.9">
      <c r="A75" s="52" t="s">
        <v>205</v>
      </c>
      <c r="B75" s="57" t="s">
        <v>206</v>
      </c>
      <c r="C75" s="47"/>
      <c r="D75" s="57" t="s">
        <v>207</v>
      </c>
      <c r="E75" s="58"/>
      <c r="F75" s="59"/>
      <c r="G75" s="46"/>
      <c r="H75" s="46"/>
      <c r="I75" s="46"/>
    </row>
    <row r="76" spans="1:9" ht="15">
      <c r="A76" s="52" t="s">
        <v>208</v>
      </c>
      <c r="B76" s="46" t="s">
        <v>209</v>
      </c>
      <c r="C76" s="60"/>
      <c r="D76" s="47" t="s">
        <v>210</v>
      </c>
      <c r="E76" s="56">
        <v>5</v>
      </c>
      <c r="F76" s="48" t="s">
        <v>31</v>
      </c>
      <c r="G76" s="46"/>
      <c r="H76" s="46"/>
      <c r="I76" s="46"/>
    </row>
    <row r="77" spans="1:9" ht="13.9">
      <c r="A77" s="52" t="s">
        <v>211</v>
      </c>
      <c r="B77" s="46" t="s">
        <v>212</v>
      </c>
      <c r="C77" s="47"/>
      <c r="D77" s="47" t="s">
        <v>213</v>
      </c>
      <c r="E77" s="56"/>
      <c r="F77" s="48"/>
      <c r="G77" s="46"/>
      <c r="H77" s="46"/>
      <c r="I77" s="46"/>
    </row>
    <row r="78" spans="1:9" ht="27.75">
      <c r="A78" s="52" t="s">
        <v>214</v>
      </c>
      <c r="B78" s="46" t="s">
        <v>215</v>
      </c>
      <c r="C78" s="47"/>
      <c r="D78" s="57" t="s">
        <v>216</v>
      </c>
      <c r="E78" s="56"/>
      <c r="F78" s="48"/>
      <c r="G78" s="46"/>
      <c r="H78" s="46"/>
      <c r="I78" s="46"/>
    </row>
    <row r="79" spans="1:9" ht="13.9">
      <c r="A79" s="52" t="s">
        <v>217</v>
      </c>
      <c r="B79" s="46" t="s">
        <v>218</v>
      </c>
      <c r="C79" s="47"/>
      <c r="D79" s="57" t="s">
        <v>219</v>
      </c>
      <c r="E79" s="56">
        <v>2</v>
      </c>
      <c r="F79" s="48"/>
      <c r="G79" s="46"/>
      <c r="H79" s="46"/>
      <c r="I79" s="46"/>
    </row>
    <row r="80" spans="1:9" ht="13.9">
      <c r="A80" s="52" t="s">
        <v>220</v>
      </c>
      <c r="B80" s="46" t="s">
        <v>221</v>
      </c>
      <c r="C80" s="47"/>
      <c r="D80" s="57" t="s">
        <v>222</v>
      </c>
      <c r="E80" s="56">
        <v>2</v>
      </c>
      <c r="F80" s="48"/>
      <c r="G80" s="46"/>
      <c r="H80" s="46"/>
      <c r="I80" s="46"/>
    </row>
    <row r="81" spans="1:9" ht="13.9">
      <c r="A81" s="52" t="s">
        <v>223</v>
      </c>
      <c r="B81" s="46" t="s">
        <v>224</v>
      </c>
      <c r="C81" s="47"/>
      <c r="D81" s="57" t="s">
        <v>225</v>
      </c>
      <c r="E81" s="56">
        <v>6</v>
      </c>
      <c r="F81" s="48" t="s">
        <v>104</v>
      </c>
      <c r="G81" s="46"/>
      <c r="H81" s="46"/>
      <c r="I81" s="46"/>
    </row>
    <row r="82" spans="1:9" ht="13.9">
      <c r="A82" s="52" t="s">
        <v>226</v>
      </c>
      <c r="B82" s="46" t="s">
        <v>20</v>
      </c>
      <c r="C82" s="47"/>
      <c r="D82" s="57" t="s">
        <v>227</v>
      </c>
      <c r="E82" s="56" t="s">
        <v>14</v>
      </c>
      <c r="F82" s="48" t="s">
        <v>15</v>
      </c>
      <c r="G82" s="46"/>
      <c r="H82" s="46"/>
      <c r="I82" s="46"/>
    </row>
    <row r="83" spans="1:9" ht="13.9">
      <c r="A83" s="52" t="s">
        <v>228</v>
      </c>
      <c r="B83" s="46" t="s">
        <v>229</v>
      </c>
      <c r="C83" s="47"/>
      <c r="D83" s="57" t="s">
        <v>230</v>
      </c>
      <c r="E83" s="56"/>
      <c r="F83" s="48"/>
      <c r="G83" s="46"/>
      <c r="H83" s="46"/>
      <c r="I83" s="46"/>
    </row>
    <row r="84" spans="1:9" ht="13.9">
      <c r="A84" s="52" t="s">
        <v>231</v>
      </c>
      <c r="B84" s="46" t="s">
        <v>232</v>
      </c>
      <c r="C84" s="47"/>
      <c r="D84" s="57" t="s">
        <v>233</v>
      </c>
      <c r="E84" s="56">
        <v>1</v>
      </c>
      <c r="F84" s="48" t="s">
        <v>75</v>
      </c>
      <c r="G84" s="46"/>
      <c r="H84" s="46"/>
      <c r="I84" s="46"/>
    </row>
    <row r="85" spans="1:9" ht="27.75">
      <c r="A85" s="52" t="s">
        <v>234</v>
      </c>
      <c r="B85" s="46" t="s">
        <v>235</v>
      </c>
      <c r="C85" s="47"/>
      <c r="D85" s="57" t="s">
        <v>236</v>
      </c>
      <c r="E85" s="56">
        <v>1</v>
      </c>
      <c r="F85" s="48" t="s">
        <v>104</v>
      </c>
      <c r="G85" s="46"/>
      <c r="H85" s="46"/>
      <c r="I85" s="46"/>
    </row>
    <row r="86" spans="1:9" ht="13.9">
      <c r="A86" s="52" t="s">
        <v>237</v>
      </c>
      <c r="B86" s="46" t="s">
        <v>238</v>
      </c>
      <c r="C86" s="47"/>
      <c r="D86" s="47" t="s">
        <v>239</v>
      </c>
      <c r="E86" s="61"/>
      <c r="F86" s="48" t="s">
        <v>104</v>
      </c>
      <c r="G86" s="46"/>
      <c r="H86" s="46"/>
      <c r="I86" s="46"/>
    </row>
    <row r="87" spans="1:9" ht="14.65">
      <c r="A87" s="18" t="s">
        <v>240</v>
      </c>
      <c r="B87" s="81" t="s">
        <v>241</v>
      </c>
      <c r="C87" s="82"/>
      <c r="D87" s="82"/>
      <c r="E87" s="81"/>
      <c r="F87" s="83"/>
      <c r="G87" s="44"/>
      <c r="H87" s="44"/>
      <c r="I87" s="44"/>
    </row>
    <row r="88" spans="1:9" ht="27.75">
      <c r="A88" s="52" t="s">
        <v>242</v>
      </c>
      <c r="B88" s="46" t="s">
        <v>243</v>
      </c>
      <c r="C88" s="47"/>
      <c r="D88" s="47" t="s">
        <v>244</v>
      </c>
      <c r="E88" s="56"/>
      <c r="F88" s="48"/>
      <c r="G88" s="46"/>
      <c r="H88" s="46"/>
      <c r="I88" s="46"/>
    </row>
    <row r="89" spans="1:9" ht="13.9">
      <c r="A89" s="52" t="s">
        <v>245</v>
      </c>
      <c r="B89" s="46" t="s">
        <v>246</v>
      </c>
      <c r="C89" s="47" t="s">
        <v>14</v>
      </c>
      <c r="D89" s="47" t="s">
        <v>247</v>
      </c>
      <c r="E89" s="56">
        <v>1</v>
      </c>
      <c r="F89" s="48" t="s">
        <v>104</v>
      </c>
      <c r="G89" s="46"/>
      <c r="H89" s="46"/>
      <c r="I89" s="46"/>
    </row>
    <row r="90" spans="1:9" ht="13.9">
      <c r="A90" s="52" t="s">
        <v>248</v>
      </c>
      <c r="B90" s="57" t="s">
        <v>249</v>
      </c>
      <c r="C90" s="57"/>
      <c r="D90" s="57" t="s">
        <v>250</v>
      </c>
      <c r="E90" s="56">
        <v>1</v>
      </c>
      <c r="F90" s="48" t="s">
        <v>31</v>
      </c>
      <c r="G90" s="46"/>
      <c r="H90" s="46"/>
      <c r="I90" s="46"/>
    </row>
    <row r="91" spans="1:9" ht="13.9">
      <c r="A91" s="52" t="s">
        <v>251</v>
      </c>
      <c r="B91" s="46" t="s">
        <v>252</v>
      </c>
      <c r="C91" s="47"/>
      <c r="D91" s="47" t="s">
        <v>253</v>
      </c>
      <c r="E91" s="56">
        <v>1</v>
      </c>
      <c r="F91" s="48" t="s">
        <v>104</v>
      </c>
      <c r="G91" s="46"/>
      <c r="H91" s="46"/>
      <c r="I91" s="46"/>
    </row>
    <row r="92" spans="1:9" ht="13.9">
      <c r="A92" s="52" t="s">
        <v>254</v>
      </c>
      <c r="B92" s="46" t="s">
        <v>255</v>
      </c>
      <c r="C92" s="47"/>
      <c r="D92" s="47" t="s">
        <v>256</v>
      </c>
      <c r="E92" s="56">
        <v>2</v>
      </c>
      <c r="F92" s="48" t="s">
        <v>257</v>
      </c>
      <c r="G92" s="46"/>
      <c r="H92" s="46"/>
      <c r="I92" s="46"/>
    </row>
    <row r="93" spans="1:9" ht="13.9">
      <c r="A93" s="52" t="s">
        <v>258</v>
      </c>
      <c r="B93" s="46" t="s">
        <v>259</v>
      </c>
      <c r="C93" s="47"/>
      <c r="D93" s="47" t="s">
        <v>260</v>
      </c>
      <c r="E93" s="56">
        <v>3</v>
      </c>
      <c r="F93" s="48" t="s">
        <v>179</v>
      </c>
      <c r="G93" s="46"/>
      <c r="H93" s="46"/>
      <c r="I93" s="46"/>
    </row>
    <row r="94" spans="1:9" ht="13.9">
      <c r="A94" s="52" t="s">
        <v>261</v>
      </c>
      <c r="B94" s="46" t="s">
        <v>262</v>
      </c>
      <c r="C94" s="47"/>
      <c r="D94" s="47" t="s">
        <v>263</v>
      </c>
      <c r="E94" s="56">
        <v>1</v>
      </c>
      <c r="F94" s="48" t="s">
        <v>184</v>
      </c>
      <c r="G94" s="46"/>
      <c r="H94" s="46"/>
      <c r="I94" s="46"/>
    </row>
    <row r="95" spans="1:9" ht="13.9">
      <c r="A95" s="52" t="s">
        <v>264</v>
      </c>
      <c r="B95" s="46" t="s">
        <v>265</v>
      </c>
      <c r="C95" s="47"/>
      <c r="D95" s="47" t="s">
        <v>266</v>
      </c>
      <c r="E95" s="56">
        <v>2</v>
      </c>
      <c r="F95" s="48" t="s">
        <v>104</v>
      </c>
      <c r="G95" s="46"/>
      <c r="H95" s="46"/>
      <c r="I95" s="46"/>
    </row>
    <row r="96" spans="1:9" ht="13.9">
      <c r="A96" s="52" t="s">
        <v>267</v>
      </c>
      <c r="B96" s="46" t="s">
        <v>268</v>
      </c>
      <c r="C96" s="47" t="s">
        <v>14</v>
      </c>
      <c r="D96" s="47" t="s">
        <v>268</v>
      </c>
      <c r="E96" s="56">
        <v>1</v>
      </c>
      <c r="F96" s="48" t="s">
        <v>104</v>
      </c>
      <c r="G96" s="62"/>
      <c r="H96" s="62"/>
      <c r="I96" s="62"/>
    </row>
    <row r="97" spans="1:9" ht="14.65">
      <c r="A97" s="18" t="s">
        <v>269</v>
      </c>
      <c r="B97" s="81" t="s">
        <v>270</v>
      </c>
      <c r="C97" s="82"/>
      <c r="D97" s="82"/>
      <c r="E97" s="81"/>
      <c r="F97" s="83"/>
      <c r="G97" s="44"/>
      <c r="H97" s="44"/>
      <c r="I97" s="44"/>
    </row>
    <row r="98" spans="1:9" ht="13.9">
      <c r="A98" s="52" t="s">
        <v>271</v>
      </c>
      <c r="B98" s="46" t="s">
        <v>272</v>
      </c>
      <c r="C98" s="47"/>
      <c r="D98" s="47" t="s">
        <v>273</v>
      </c>
      <c r="E98" s="56"/>
      <c r="F98" s="48"/>
      <c r="G98" s="46"/>
      <c r="H98" s="46"/>
      <c r="I98" s="46"/>
    </row>
    <row r="99" spans="1:9" ht="13.9">
      <c r="A99" s="52" t="s">
        <v>274</v>
      </c>
      <c r="B99" s="46" t="s">
        <v>275</v>
      </c>
      <c r="C99" s="47"/>
      <c r="D99" s="47" t="s">
        <v>276</v>
      </c>
      <c r="E99" s="56"/>
      <c r="F99" s="48"/>
      <c r="G99" s="46"/>
      <c r="H99" s="46"/>
      <c r="I99" s="46"/>
    </row>
    <row r="100" spans="1:9" ht="15">
      <c r="A100" s="63" t="s">
        <v>277</v>
      </c>
      <c r="B100" s="64" t="s">
        <v>278</v>
      </c>
      <c r="C100" s="65"/>
      <c r="D100" s="65"/>
      <c r="E100" s="66"/>
      <c r="F100" s="67"/>
      <c r="G100" s="65"/>
      <c r="H100" s="66"/>
      <c r="I100" s="67"/>
    </row>
    <row r="101" spans="1:9" ht="15">
      <c r="A101" s="32">
        <v>1</v>
      </c>
      <c r="B101" s="68" t="s">
        <v>279</v>
      </c>
      <c r="C101" s="69" t="s">
        <v>280</v>
      </c>
      <c r="D101" s="70">
        <v>30</v>
      </c>
      <c r="E101" s="71">
        <v>30</v>
      </c>
      <c r="F101" s="72" t="s">
        <v>65</v>
      </c>
      <c r="G101" s="73"/>
      <c r="H101" s="71"/>
      <c r="I101" s="73"/>
    </row>
    <row r="102" spans="1:9" ht="15">
      <c r="A102" s="32">
        <v>2</v>
      </c>
      <c r="B102" s="68" t="s">
        <v>281</v>
      </c>
      <c r="C102" s="69"/>
      <c r="D102" s="70"/>
      <c r="E102" s="71"/>
      <c r="F102" s="72"/>
      <c r="G102" s="73"/>
      <c r="H102" s="71"/>
      <c r="I102" s="73"/>
    </row>
    <row r="103" spans="1:9" ht="15">
      <c r="A103" s="32">
        <v>3</v>
      </c>
      <c r="B103" s="68" t="s">
        <v>130</v>
      </c>
      <c r="C103" s="69"/>
      <c r="D103" s="69" t="s">
        <v>282</v>
      </c>
      <c r="E103" s="71"/>
      <c r="F103" s="72"/>
      <c r="G103" s="68"/>
      <c r="H103" s="71"/>
      <c r="I103" s="68"/>
    </row>
    <row r="104" spans="1:9" ht="27.75">
      <c r="A104" s="32">
        <v>4</v>
      </c>
      <c r="B104" s="68" t="s">
        <v>283</v>
      </c>
      <c r="C104" s="69"/>
      <c r="D104" s="69" t="s">
        <v>284</v>
      </c>
      <c r="E104" s="71"/>
      <c r="F104" s="72"/>
      <c r="G104" s="68"/>
      <c r="H104" s="71"/>
      <c r="I104" s="68"/>
    </row>
    <row r="105" spans="1:9" ht="15">
      <c r="A105" s="32">
        <v>5</v>
      </c>
      <c r="B105" s="68" t="s">
        <v>285</v>
      </c>
      <c r="C105" s="69"/>
      <c r="D105" s="69" t="s">
        <v>286</v>
      </c>
      <c r="E105" s="71">
        <v>10</v>
      </c>
      <c r="F105" s="72" t="s">
        <v>287</v>
      </c>
      <c r="G105" s="68"/>
      <c r="H105" s="71"/>
      <c r="I105" s="68"/>
    </row>
    <row r="106" spans="1:9" ht="27.75">
      <c r="A106" s="32">
        <v>6</v>
      </c>
      <c r="B106" s="68" t="s">
        <v>288</v>
      </c>
      <c r="C106" s="69" t="s">
        <v>289</v>
      </c>
      <c r="D106" s="69" t="s">
        <v>290</v>
      </c>
      <c r="E106" s="71"/>
      <c r="F106" s="72"/>
      <c r="G106" s="68"/>
      <c r="H106" s="71"/>
      <c r="I106" s="68"/>
    </row>
    <row r="107" spans="1:9" ht="15">
      <c r="A107" s="32">
        <v>7</v>
      </c>
      <c r="B107" s="68" t="s">
        <v>291</v>
      </c>
      <c r="C107" s="69"/>
      <c r="D107" s="69" t="s">
        <v>292</v>
      </c>
      <c r="E107" s="71"/>
      <c r="F107" s="72"/>
      <c r="G107" s="68"/>
      <c r="H107" s="71"/>
      <c r="I107" s="68"/>
    </row>
    <row r="108" spans="1:9" ht="15">
      <c r="A108" s="32">
        <v>8</v>
      </c>
      <c r="B108" s="33" t="s">
        <v>293</v>
      </c>
      <c r="C108" s="69"/>
      <c r="D108" s="69" t="s">
        <v>294</v>
      </c>
      <c r="E108" s="71"/>
      <c r="F108" s="72"/>
      <c r="G108" s="68"/>
      <c r="H108" s="71"/>
      <c r="I108" s="68"/>
    </row>
    <row r="109" spans="1:9" ht="15">
      <c r="A109" s="32">
        <v>9</v>
      </c>
      <c r="B109" s="68" t="s">
        <v>295</v>
      </c>
      <c r="C109" s="69"/>
      <c r="D109" s="69" t="s">
        <v>296</v>
      </c>
      <c r="E109" s="71"/>
      <c r="F109" s="72"/>
      <c r="G109" s="68"/>
      <c r="H109" s="71"/>
      <c r="I109" s="68"/>
    </row>
    <row r="110" spans="1:9" ht="15">
      <c r="A110" s="32">
        <v>10</v>
      </c>
      <c r="B110" s="68" t="s">
        <v>297</v>
      </c>
      <c r="C110" s="69"/>
      <c r="D110" s="69" t="s">
        <v>298</v>
      </c>
      <c r="E110" s="71"/>
      <c r="F110" s="72"/>
      <c r="G110" s="68"/>
      <c r="H110" s="71"/>
      <c r="I110" s="68"/>
    </row>
    <row r="111" spans="1:9" ht="15">
      <c r="A111" s="32">
        <v>11</v>
      </c>
      <c r="B111" s="68" t="s">
        <v>299</v>
      </c>
      <c r="C111" s="69"/>
      <c r="D111" s="69" t="s">
        <v>300</v>
      </c>
      <c r="E111" s="71"/>
      <c r="F111" s="72"/>
      <c r="G111" s="68"/>
      <c r="H111" s="71"/>
      <c r="I111" s="68"/>
    </row>
    <row r="112" spans="1:9" ht="27.75">
      <c r="A112" s="32">
        <v>12</v>
      </c>
      <c r="B112" s="68" t="s">
        <v>301</v>
      </c>
      <c r="C112" s="69"/>
      <c r="D112" s="69" t="s">
        <v>302</v>
      </c>
      <c r="E112" s="71"/>
      <c r="F112" s="72"/>
      <c r="G112" s="68"/>
      <c r="H112" s="71"/>
      <c r="I112" s="68"/>
    </row>
    <row r="113" spans="1:9" ht="15">
      <c r="A113" s="32">
        <v>13</v>
      </c>
      <c r="B113" s="68" t="s">
        <v>303</v>
      </c>
      <c r="C113" s="69"/>
      <c r="D113" s="69"/>
      <c r="E113" s="71">
        <v>1</v>
      </c>
      <c r="F113" s="72" t="s">
        <v>65</v>
      </c>
      <c r="G113" s="68"/>
      <c r="H113" s="71"/>
      <c r="I113" s="68"/>
    </row>
    <row r="114" spans="1:9" ht="15">
      <c r="A114" s="32">
        <v>14</v>
      </c>
      <c r="B114" s="33" t="s">
        <v>304</v>
      </c>
      <c r="C114" s="34"/>
      <c r="D114" s="34" t="s">
        <v>305</v>
      </c>
      <c r="E114" s="35"/>
      <c r="F114" s="36"/>
      <c r="G114" s="34"/>
      <c r="H114" s="36"/>
      <c r="I114" s="34"/>
    </row>
    <row r="115" spans="1:9" ht="15">
      <c r="A115" s="32">
        <v>15</v>
      </c>
      <c r="B115" s="68" t="s">
        <v>306</v>
      </c>
      <c r="C115" s="69"/>
      <c r="D115" s="69"/>
      <c r="E115" s="71" t="s">
        <v>307</v>
      </c>
      <c r="F115" s="68"/>
      <c r="G115" s="71"/>
      <c r="H115" s="72"/>
      <c r="I115" s="71"/>
    </row>
    <row r="116" spans="1:9" ht="15">
      <c r="A116" s="32">
        <v>16</v>
      </c>
      <c r="B116" s="68" t="s">
        <v>308</v>
      </c>
      <c r="C116" s="69"/>
      <c r="D116" s="69"/>
      <c r="E116" s="71"/>
      <c r="F116" s="36"/>
      <c r="G116" s="34"/>
      <c r="H116" s="36"/>
      <c r="I116" s="34"/>
    </row>
    <row r="117" spans="1:9" ht="15">
      <c r="A117" s="32">
        <v>17</v>
      </c>
      <c r="B117" s="74" t="s">
        <v>309</v>
      </c>
      <c r="C117" s="75"/>
      <c r="D117" s="75" t="s">
        <v>310</v>
      </c>
      <c r="E117" s="76">
        <v>2</v>
      </c>
      <c r="F117" s="74" t="s">
        <v>65</v>
      </c>
      <c r="G117" s="76"/>
      <c r="H117" s="77"/>
      <c r="I117" s="76"/>
    </row>
    <row r="118" spans="1:9" ht="40.049999999999997" customHeight="1">
      <c r="A118" s="90" t="s">
        <v>311</v>
      </c>
      <c r="B118" s="90"/>
      <c r="C118" s="90"/>
      <c r="D118" s="90"/>
      <c r="E118" s="90"/>
      <c r="F118" s="90"/>
      <c r="G118" s="91" t="e">
        <f>H62:H66+H68:H86+H88:H96+H98:H99+H101:H117</f>
        <v>#VALUE!</v>
      </c>
      <c r="H118" s="90"/>
      <c r="I118" s="90"/>
    </row>
    <row r="119" spans="1:9" ht="56" customHeight="1">
      <c r="A119" s="92" t="s">
        <v>312</v>
      </c>
      <c r="B119" s="92"/>
      <c r="C119" s="92"/>
      <c r="D119" s="92"/>
      <c r="E119" s="92"/>
      <c r="F119" s="92"/>
      <c r="G119" s="96" t="e">
        <f>G118+G57</f>
        <v>#VALUE!</v>
      </c>
      <c r="H119" s="93"/>
      <c r="I119" s="93"/>
    </row>
    <row r="120" spans="1:9" ht="15">
      <c r="A120" s="78"/>
      <c r="B120" s="34" t="s">
        <v>313</v>
      </c>
      <c r="C120" s="34"/>
      <c r="D120" s="34"/>
      <c r="E120" s="79"/>
      <c r="F120" s="80"/>
      <c r="G120" s="34"/>
      <c r="H120" s="34"/>
      <c r="I120" s="34"/>
    </row>
    <row r="121" spans="1:9" ht="25.05" customHeight="1">
      <c r="A121" s="78"/>
      <c r="B121" s="33" t="s">
        <v>314</v>
      </c>
      <c r="C121" s="34"/>
      <c r="D121" s="34"/>
      <c r="E121" s="79"/>
      <c r="F121" s="80"/>
      <c r="G121" s="34"/>
      <c r="H121" s="34"/>
      <c r="I121" s="34"/>
    </row>
    <row r="122" spans="1:9" ht="15">
      <c r="A122" s="78"/>
      <c r="B122" s="34" t="s">
        <v>315</v>
      </c>
      <c r="C122" s="34"/>
      <c r="D122" s="34"/>
      <c r="E122" s="79"/>
      <c r="F122" s="80"/>
      <c r="G122" s="34"/>
      <c r="H122" s="34"/>
      <c r="I122" s="34"/>
    </row>
  </sheetData>
  <mergeCells count="20">
    <mergeCell ref="G118:I118"/>
    <mergeCell ref="A119:F119"/>
    <mergeCell ref="G119:I119"/>
    <mergeCell ref="A1:I3"/>
    <mergeCell ref="D60:F60"/>
    <mergeCell ref="B67:F67"/>
    <mergeCell ref="B87:F87"/>
    <mergeCell ref="B97:F97"/>
    <mergeCell ref="A118:F118"/>
    <mergeCell ref="B52:F52"/>
    <mergeCell ref="G52:I52"/>
    <mergeCell ref="A57:F57"/>
    <mergeCell ref="G57:I57"/>
    <mergeCell ref="D59:F59"/>
    <mergeCell ref="B11:F11"/>
    <mergeCell ref="G11:I11"/>
    <mergeCell ref="B24:F24"/>
    <mergeCell ref="G24:I24"/>
    <mergeCell ref="B36:F36"/>
    <mergeCell ref="G36:I36"/>
  </mergeCells>
  <phoneticPr fontId="18" type="noConversion"/>
  <pageMargins left="0.75138888888888899" right="0.75138888888888899" top="1" bottom="1" header="0.5" footer="0.5"/>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summer</dc:creator>
  <cp:lastModifiedBy>朱虹</cp:lastModifiedBy>
  <cp:lastPrinted>2015-02-23T18:07:00Z</cp:lastPrinted>
  <dcterms:created xsi:type="dcterms:W3CDTF">2014-03-12T14:43:00Z</dcterms:created>
  <dcterms:modified xsi:type="dcterms:W3CDTF">2023-03-23T01:12:29Z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50D94F590124997F39071B6422104065_43</vt:lpwstr>
  </property>
</Properties>
</file>